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mike\Desktop\"/>
    </mc:Choice>
  </mc:AlternateContent>
  <xr:revisionPtr revIDLastSave="0" documentId="8_{6C4E0EE8-ED6A-4D98-8C66-B34BF404E9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B36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B82" i="1"/>
  <c r="C128" i="1"/>
  <c r="D128" i="1"/>
  <c r="E128" i="1"/>
  <c r="F128" i="1"/>
  <c r="G128" i="1"/>
  <c r="H128" i="1"/>
  <c r="I128" i="1"/>
  <c r="B128" i="1"/>
</calcChain>
</file>

<file path=xl/sharedStrings.xml><?xml version="1.0" encoding="utf-8"?>
<sst xmlns="http://schemas.openxmlformats.org/spreadsheetml/2006/main" count="71" uniqueCount="13">
  <si>
    <t>April</t>
  </si>
  <si>
    <t>May</t>
  </si>
  <si>
    <t>June</t>
  </si>
  <si>
    <t>July</t>
  </si>
  <si>
    <t>DATE</t>
  </si>
  <si>
    <t>AVG</t>
  </si>
  <si>
    <r>
      <t>In</t>
    </r>
    <r>
      <rPr>
        <sz val="8"/>
        <color theme="5" tint="-0.249977111117893"/>
        <rFont val="Calibri"/>
        <family val="2"/>
        <scheme val="minor"/>
      </rPr>
      <t xml:space="preserve"> (cfs)</t>
    </r>
  </si>
  <si>
    <r>
      <t xml:space="preserve">R </t>
    </r>
    <r>
      <rPr>
        <sz val="9"/>
        <color theme="5" tint="-0.249977111117893"/>
        <rFont val="Calibri"/>
        <family val="2"/>
        <scheme val="minor"/>
      </rPr>
      <t>(cfs)</t>
    </r>
  </si>
  <si>
    <r>
      <rPr>
        <b/>
        <sz val="11"/>
        <color theme="1"/>
        <rFont val="Calibri"/>
        <family val="2"/>
        <scheme val="minor"/>
      </rPr>
      <t>2002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4" tint="-0.499984740745262"/>
        <rFont val="Calibri"/>
        <family val="2"/>
        <scheme val="minor"/>
      </rPr>
      <t>(Total For Water Months 33277 AF)</t>
    </r>
  </si>
  <si>
    <r>
      <rPr>
        <b/>
        <sz val="11"/>
        <color theme="1"/>
        <rFont val="Calibri"/>
        <family val="2"/>
        <scheme val="minor"/>
      </rPr>
      <t>1990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4" tint="-0.499984740745262"/>
        <rFont val="Calibri"/>
        <family val="2"/>
        <scheme val="minor"/>
      </rPr>
      <t>(Total For Water Months 33206 AF)</t>
    </r>
  </si>
  <si>
    <r>
      <rPr>
        <b/>
        <sz val="11"/>
        <color theme="1"/>
        <rFont val="Calibri"/>
        <family val="2"/>
        <scheme val="minor"/>
      </rPr>
      <t>2013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4" tint="-0.499984740745262"/>
        <rFont val="Calibri"/>
        <family val="2"/>
        <scheme val="minor"/>
      </rPr>
      <t>(Total For Water Months 47464 AF)</t>
    </r>
  </si>
  <si>
    <r>
      <rPr>
        <b/>
        <sz val="11"/>
        <color theme="1"/>
        <rFont val="Calibri"/>
        <family val="2"/>
        <scheme val="minor"/>
      </rPr>
      <t>2012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4" tint="-0.499984740745262"/>
        <rFont val="Calibri"/>
        <family val="2"/>
        <scheme val="minor"/>
      </rPr>
      <t>(Total For Water Months 46460 AF)</t>
    </r>
  </si>
  <si>
    <r>
      <t xml:space="preserve">2018 </t>
    </r>
    <r>
      <rPr>
        <sz val="9"/>
        <color theme="4" tint="-0.499984740745262"/>
        <rFont val="Calibri"/>
        <family val="2"/>
        <scheme val="minor"/>
      </rPr>
      <t>(Total For Water Months 31421 AF)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</si>
</sst>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1"/>
      <name val="CG Times"/>
    </font>
    <font>
      <sz val="11"/>
      <color rgb="FFFF0000"/>
      <name val="CG Times"/>
    </font>
    <font>
      <b/>
      <sz val="11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9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4" tint="-0.249977111117893"/>
      </left>
      <right/>
      <top style="hair">
        <color theme="4" tint="-0.249977111117893"/>
      </top>
      <bottom style="hair">
        <color theme="4" tint="-0.249977111117893"/>
      </bottom>
      <diagonal/>
    </border>
    <border>
      <left/>
      <right style="hair">
        <color theme="4" tint="-0.249977111117893"/>
      </right>
      <top style="hair">
        <color theme="4" tint="-0.249977111117893"/>
      </top>
      <bottom style="hair">
        <color theme="4" tint="-0.249977111117893"/>
      </bottom>
      <diagonal/>
    </border>
    <border>
      <left style="hair">
        <color theme="4" tint="-0.249977111117893"/>
      </left>
      <right/>
      <top/>
      <bottom style="hair">
        <color theme="4" tint="-0.249977111117893"/>
      </bottom>
      <diagonal/>
    </border>
    <border>
      <left/>
      <right style="hair">
        <color theme="4" tint="-0.249977111117893"/>
      </right>
      <top/>
      <bottom style="hair">
        <color theme="4" tint="-0.24997711111789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theme="4" tint="-0.249977111117893"/>
      </left>
      <right style="medium">
        <color indexed="64"/>
      </right>
      <top/>
      <bottom style="hair">
        <color theme="4" tint="-0.249977111117893"/>
      </bottom>
      <diagonal/>
    </border>
    <border>
      <left style="hair">
        <color theme="4" tint="-0.249977111117893"/>
      </left>
      <right style="medium">
        <color indexed="64"/>
      </right>
      <top style="hair">
        <color theme="4" tint="-0.249977111117893"/>
      </top>
      <bottom style="hair">
        <color theme="4" tint="-0.24997711111789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theme="4" tint="-0.249977111117893"/>
      </left>
      <right/>
      <top style="hair">
        <color theme="4" tint="-0.249977111117893"/>
      </top>
      <bottom style="medium">
        <color indexed="64"/>
      </bottom>
      <diagonal/>
    </border>
    <border>
      <left style="hair">
        <color theme="4" tint="-0.249977111117893"/>
      </left>
      <right style="medium">
        <color indexed="64"/>
      </right>
      <top style="hair">
        <color theme="4" tint="-0.249977111117893"/>
      </top>
      <bottom style="medium">
        <color indexed="64"/>
      </bottom>
      <diagonal/>
    </border>
    <border>
      <left/>
      <right style="hair">
        <color theme="4" tint="-0.249977111117893"/>
      </right>
      <top style="hair">
        <color theme="4" tint="-0.249977111117893"/>
      </top>
      <bottom style="medium">
        <color indexed="64"/>
      </bottom>
      <diagonal/>
    </border>
    <border>
      <left style="medium">
        <color indexed="64"/>
      </left>
      <right style="hair">
        <color theme="4" tint="-0.249977111117893"/>
      </right>
      <top/>
      <bottom style="hair">
        <color theme="4" tint="-0.249977111117893"/>
      </bottom>
      <diagonal/>
    </border>
    <border>
      <left style="medium">
        <color indexed="64"/>
      </left>
      <right style="hair">
        <color theme="4" tint="-0.249977111117893"/>
      </right>
      <top style="hair">
        <color theme="4" tint="-0.249977111117893"/>
      </top>
      <bottom style="hair">
        <color theme="4" tint="-0.249977111117893"/>
      </bottom>
      <diagonal/>
    </border>
    <border>
      <left style="medium">
        <color indexed="64"/>
      </left>
      <right style="hair">
        <color theme="4" tint="-0.249977111117893"/>
      </right>
      <top style="hair">
        <color theme="4" tint="-0.249977111117893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4" tint="-0.249977111117893"/>
      </right>
      <top/>
      <bottom style="hair">
        <color theme="4" tint="-0.249977111117893"/>
      </bottom>
      <diagonal/>
    </border>
    <border>
      <left style="hair">
        <color theme="4" tint="-0.249977111117893"/>
      </left>
      <right style="thin">
        <color indexed="64"/>
      </right>
      <top/>
      <bottom style="hair">
        <color theme="4" tint="-0.249977111117893"/>
      </bottom>
      <diagonal/>
    </border>
    <border>
      <left style="thin">
        <color indexed="64"/>
      </left>
      <right style="hair">
        <color theme="4" tint="-0.249977111117893"/>
      </right>
      <top style="hair">
        <color theme="4" tint="-0.249977111117893"/>
      </top>
      <bottom style="hair">
        <color theme="4" tint="-0.249977111117893"/>
      </bottom>
      <diagonal/>
    </border>
    <border>
      <left style="hair">
        <color theme="4" tint="-0.249977111117893"/>
      </left>
      <right style="thin">
        <color indexed="64"/>
      </right>
      <top style="hair">
        <color theme="4" tint="-0.249977111117893"/>
      </top>
      <bottom style="hair">
        <color theme="4" tint="-0.249977111117893"/>
      </bottom>
      <diagonal/>
    </border>
    <border>
      <left style="thin">
        <color indexed="64"/>
      </left>
      <right style="hair">
        <color theme="4" tint="-0.249977111117893"/>
      </right>
      <top style="hair">
        <color theme="4" tint="-0.249977111117893"/>
      </top>
      <bottom style="medium">
        <color indexed="64"/>
      </bottom>
      <diagonal/>
    </border>
    <border>
      <left style="hair">
        <color theme="4" tint="-0.249977111117893"/>
      </left>
      <right style="thin">
        <color indexed="64"/>
      </right>
      <top style="hair">
        <color theme="4" tint="-0.249977111117893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1" fontId="6" fillId="3" borderId="34" xfId="0" applyNumberFormat="1" applyFont="1" applyFill="1" applyBorder="1" applyAlignment="1">
      <alignment horizontal="center"/>
    </xf>
    <xf numFmtId="1" fontId="6" fillId="3" borderId="35" xfId="0" applyNumberFormat="1" applyFont="1" applyFill="1" applyBorder="1" applyAlignment="1">
      <alignment horizontal="center"/>
    </xf>
    <xf numFmtId="1" fontId="6" fillId="3" borderId="36" xfId="0" applyNumberFormat="1" applyFont="1" applyFill="1" applyBorder="1" applyAlignment="1">
      <alignment horizontal="center"/>
    </xf>
    <xf numFmtId="1" fontId="6" fillId="3" borderId="37" xfId="0" applyNumberFormat="1" applyFont="1" applyFill="1" applyBorder="1" applyAlignment="1">
      <alignment horizontal="center"/>
    </xf>
    <xf numFmtId="1" fontId="6" fillId="3" borderId="32" xfId="0" applyNumberFormat="1" applyFont="1" applyFill="1" applyBorder="1" applyAlignment="1">
      <alignment horizontal="center"/>
    </xf>
    <xf numFmtId="1" fontId="6" fillId="3" borderId="33" xfId="0" applyNumberFormat="1" applyFont="1" applyFill="1" applyBorder="1" applyAlignment="1">
      <alignment horizontal="center"/>
    </xf>
    <xf numFmtId="1" fontId="0" fillId="0" borderId="42" xfId="0" applyNumberFormat="1" applyFont="1" applyBorder="1" applyAlignment="1">
      <alignment horizontal="center"/>
    </xf>
    <xf numFmtId="1" fontId="0" fillId="0" borderId="43" xfId="0" applyNumberFormat="1" applyFont="1" applyBorder="1" applyAlignment="1">
      <alignment horizontal="center"/>
    </xf>
    <xf numFmtId="1" fontId="0" fillId="0" borderId="38" xfId="0" applyNumberFormat="1" applyFont="1" applyBorder="1" applyAlignment="1">
      <alignment horizontal="center"/>
    </xf>
    <xf numFmtId="1" fontId="0" fillId="0" borderId="39" xfId="0" applyNumberFormat="1" applyFont="1" applyBorder="1" applyAlignment="1">
      <alignment horizontal="center"/>
    </xf>
    <xf numFmtId="1" fontId="0" fillId="0" borderId="40" xfId="0" applyNumberFormat="1" applyFont="1" applyBorder="1" applyAlignment="1">
      <alignment horizontal="center"/>
    </xf>
    <xf numFmtId="1" fontId="0" fillId="0" borderId="41" xfId="0" applyNumberFormat="1" applyFont="1" applyBorder="1" applyAlignment="1">
      <alignment horizontal="center"/>
    </xf>
    <xf numFmtId="1" fontId="6" fillId="5" borderId="18" xfId="0" applyNumberFormat="1" applyFont="1" applyFill="1" applyBorder="1" applyAlignment="1">
      <alignment horizontal="center"/>
    </xf>
    <xf numFmtId="1" fontId="6" fillId="5" borderId="5" xfId="0" applyNumberFormat="1" applyFont="1" applyFill="1" applyBorder="1" applyAlignment="1">
      <alignment horizontal="center"/>
    </xf>
    <xf numFmtId="1" fontId="6" fillId="5" borderId="19" xfId="0" applyNumberFormat="1" applyFont="1" applyFill="1" applyBorder="1" applyAlignment="1">
      <alignment horizontal="center"/>
    </xf>
    <xf numFmtId="1" fontId="6" fillId="5" borderId="3" xfId="0" applyNumberFormat="1" applyFont="1" applyFill="1" applyBorder="1" applyAlignment="1">
      <alignment horizontal="center"/>
    </xf>
    <xf numFmtId="0" fontId="0" fillId="4" borderId="20" xfId="0" applyFont="1" applyFill="1" applyBorder="1"/>
    <xf numFmtId="0" fontId="0" fillId="4" borderId="15" xfId="0" applyFont="1" applyFill="1" applyBorder="1"/>
    <xf numFmtId="1" fontId="6" fillId="5" borderId="32" xfId="0" applyNumberFormat="1" applyFont="1" applyFill="1" applyBorder="1" applyAlignment="1">
      <alignment horizontal="center"/>
    </xf>
    <xf numFmtId="1" fontId="6" fillId="5" borderId="33" xfId="0" applyNumberFormat="1" applyFont="1" applyFill="1" applyBorder="1" applyAlignment="1">
      <alignment horizontal="center"/>
    </xf>
    <xf numFmtId="1" fontId="6" fillId="5" borderId="34" xfId="0" applyNumberFormat="1" applyFont="1" applyFill="1" applyBorder="1" applyAlignment="1">
      <alignment horizontal="center"/>
    </xf>
    <xf numFmtId="1" fontId="6" fillId="5" borderId="35" xfId="0" applyNumberFormat="1" applyFont="1" applyFill="1" applyBorder="1" applyAlignment="1">
      <alignment horizontal="center"/>
    </xf>
    <xf numFmtId="1" fontId="6" fillId="5" borderId="6" xfId="0" applyNumberFormat="1" applyFont="1" applyFill="1" applyBorder="1" applyAlignment="1">
      <alignment horizontal="center"/>
    </xf>
    <xf numFmtId="1" fontId="6" fillId="5" borderId="4" xfId="0" applyNumberFormat="1" applyFont="1" applyFill="1" applyBorder="1" applyAlignment="1">
      <alignment horizontal="center"/>
    </xf>
    <xf numFmtId="0" fontId="0" fillId="4" borderId="17" xfId="0" applyFont="1" applyFill="1" applyBorder="1"/>
    <xf numFmtId="0" fontId="0" fillId="4" borderId="40" xfId="0" applyFont="1" applyFill="1" applyBorder="1"/>
    <xf numFmtId="0" fontId="0" fillId="4" borderId="41" xfId="0" applyFont="1" applyFill="1" applyBorder="1"/>
    <xf numFmtId="0" fontId="0" fillId="4" borderId="31" xfId="0" applyFont="1" applyFill="1" applyBorder="1"/>
    <xf numFmtId="1" fontId="0" fillId="4" borderId="29" xfId="0" applyNumberFormat="1" applyFont="1" applyFill="1" applyBorder="1"/>
    <xf numFmtId="1" fontId="0" fillId="4" borderId="40" xfId="0" applyNumberFormat="1" applyFont="1" applyFill="1" applyBorder="1"/>
    <xf numFmtId="1" fontId="0" fillId="4" borderId="41" xfId="0" applyNumberFormat="1" applyFont="1" applyFill="1" applyBorder="1"/>
    <xf numFmtId="0" fontId="0" fillId="0" borderId="1" xfId="0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3" fillId="4" borderId="46" xfId="0" applyFont="1" applyFill="1" applyBorder="1" applyAlignment="1">
      <alignment horizontal="center"/>
    </xf>
    <xf numFmtId="0" fontId="0" fillId="4" borderId="28" xfId="0" applyFont="1" applyFill="1" applyBorder="1"/>
    <xf numFmtId="1" fontId="7" fillId="5" borderId="34" xfId="0" applyNumberFormat="1" applyFont="1" applyFill="1" applyBorder="1" applyAlignment="1">
      <alignment horizontal="center"/>
    </xf>
    <xf numFmtId="1" fontId="7" fillId="5" borderId="35" xfId="0" applyNumberFormat="1" applyFont="1" applyFill="1" applyBorder="1" applyAlignment="1">
      <alignment horizontal="center"/>
    </xf>
    <xf numFmtId="0" fontId="1" fillId="4" borderId="36" xfId="0" applyFont="1" applyFill="1" applyBorder="1"/>
    <xf numFmtId="0" fontId="1" fillId="4" borderId="37" xfId="0" applyFont="1" applyFill="1" applyBorder="1"/>
    <xf numFmtId="1" fontId="7" fillId="5" borderId="4" xfId="0" applyNumberFormat="1" applyFont="1" applyFill="1" applyBorder="1" applyAlignment="1">
      <alignment horizontal="center"/>
    </xf>
    <xf numFmtId="1" fontId="7" fillId="5" borderId="3" xfId="0" applyNumberFormat="1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2" borderId="13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1" fontId="7" fillId="2" borderId="16" xfId="0" applyNumberFormat="1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1" fontId="0" fillId="4" borderId="31" xfId="0" applyNumberFormat="1" applyFont="1" applyFill="1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50" xfId="0" applyBorder="1"/>
    <xf numFmtId="0" fontId="0" fillId="0" borderId="50" xfId="0" applyBorder="1" applyAlignment="1">
      <alignment horizontal="center"/>
    </xf>
    <xf numFmtId="0" fontId="0" fillId="4" borderId="53" xfId="0" applyFont="1" applyFill="1" applyBorder="1"/>
    <xf numFmtId="0" fontId="1" fillId="4" borderId="28" xfId="0" applyFont="1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1" fontId="7" fillId="2" borderId="32" xfId="0" applyNumberFormat="1" applyFont="1" applyFill="1" applyBorder="1" applyAlignment="1">
      <alignment horizontal="center"/>
    </xf>
    <xf numFmtId="1" fontId="7" fillId="2" borderId="33" xfId="0" applyNumberFormat="1" applyFont="1" applyFill="1" applyBorder="1" applyAlignment="1">
      <alignment horizontal="center"/>
    </xf>
    <xf numFmtId="1" fontId="7" fillId="5" borderId="32" xfId="0" applyNumberFormat="1" applyFont="1" applyFill="1" applyBorder="1" applyAlignment="1">
      <alignment horizontal="center"/>
    </xf>
    <xf numFmtId="1" fontId="7" fillId="5" borderId="33" xfId="0" applyNumberFormat="1" applyFont="1" applyFill="1" applyBorder="1" applyAlignment="1">
      <alignment horizontal="center"/>
    </xf>
    <xf numFmtId="1" fontId="7" fillId="2" borderId="34" xfId="0" applyNumberFormat="1" applyFont="1" applyFill="1" applyBorder="1" applyAlignment="1">
      <alignment horizontal="center"/>
    </xf>
    <xf numFmtId="1" fontId="7" fillId="2" borderId="35" xfId="0" applyNumberFormat="1" applyFont="1" applyFill="1" applyBorder="1" applyAlignment="1">
      <alignment horizontal="center"/>
    </xf>
    <xf numFmtId="1" fontId="7" fillId="2" borderId="36" xfId="0" applyNumberFormat="1" applyFont="1" applyFill="1" applyBorder="1" applyAlignment="1">
      <alignment horizontal="center"/>
    </xf>
    <xf numFmtId="1" fontId="7" fillId="2" borderId="37" xfId="0" applyNumberFormat="1" applyFont="1" applyFill="1" applyBorder="1" applyAlignment="1">
      <alignment horizontal="center"/>
    </xf>
    <xf numFmtId="0" fontId="0" fillId="0" borderId="0" xfId="0" applyFont="1"/>
    <xf numFmtId="1" fontId="0" fillId="4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6" fillId="5" borderId="23" xfId="0" applyNumberFormat="1" applyFont="1" applyFill="1" applyBorder="1" applyAlignment="1">
      <alignment horizontal="center"/>
    </xf>
    <xf numFmtId="1" fontId="6" fillId="5" borderId="21" xfId="0" applyNumberFormat="1" applyFont="1" applyFill="1" applyBorder="1" applyAlignment="1">
      <alignment horizontal="center"/>
    </xf>
    <xf numFmtId="1" fontId="6" fillId="2" borderId="21" xfId="0" applyNumberFormat="1" applyFont="1" applyFill="1" applyBorder="1" applyAlignment="1">
      <alignment horizontal="center"/>
    </xf>
    <xf numFmtId="1" fontId="7" fillId="5" borderId="21" xfId="0" applyNumberFormat="1" applyFont="1" applyFill="1" applyBorder="1" applyAlignment="1">
      <alignment horizontal="center"/>
    </xf>
    <xf numFmtId="1" fontId="7" fillId="2" borderId="21" xfId="0" applyNumberFormat="1" applyFont="1" applyFill="1" applyBorder="1" applyAlignment="1">
      <alignment horizontal="center"/>
    </xf>
    <xf numFmtId="1" fontId="6" fillId="5" borderId="51" xfId="0" applyNumberFormat="1" applyFont="1" applyFill="1" applyBorder="1" applyAlignment="1">
      <alignment horizontal="center"/>
    </xf>
    <xf numFmtId="1" fontId="6" fillId="2" borderId="23" xfId="0" applyNumberFormat="1" applyFont="1" applyFill="1" applyBorder="1" applyAlignment="1">
      <alignment horizontal="center"/>
    </xf>
    <xf numFmtId="1" fontId="6" fillId="2" borderId="43" xfId="0" applyNumberFormat="1" applyFont="1" applyFill="1" applyBorder="1" applyAlignment="1">
      <alignment horizontal="center"/>
    </xf>
    <xf numFmtId="1" fontId="6" fillId="5" borderId="42" xfId="0" applyNumberFormat="1" applyFont="1" applyFill="1" applyBorder="1" applyAlignment="1">
      <alignment horizontal="center"/>
    </xf>
    <xf numFmtId="1" fontId="6" fillId="5" borderId="43" xfId="0" applyNumberFormat="1" applyFont="1" applyFill="1" applyBorder="1" applyAlignment="1">
      <alignment horizontal="center"/>
    </xf>
    <xf numFmtId="1" fontId="7" fillId="2" borderId="23" xfId="0" applyNumberFormat="1" applyFont="1" applyFill="1" applyBorder="1" applyAlignment="1">
      <alignment horizontal="center"/>
    </xf>
    <xf numFmtId="1" fontId="7" fillId="2" borderId="25" xfId="0" applyNumberFormat="1" applyFont="1" applyFill="1" applyBorder="1" applyAlignment="1">
      <alignment horizontal="center"/>
    </xf>
    <xf numFmtId="1" fontId="6" fillId="5" borderId="24" xfId="0" applyNumberFormat="1" applyFont="1" applyFill="1" applyBorder="1" applyAlignment="1">
      <alignment horizontal="center"/>
    </xf>
    <xf numFmtId="1" fontId="6" fillId="5" borderId="2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1" fontId="7" fillId="5" borderId="2" xfId="0" applyNumberFormat="1" applyFont="1" applyFill="1" applyBorder="1" applyAlignment="1">
      <alignment horizontal="center"/>
    </xf>
    <xf numFmtId="1" fontId="6" fillId="5" borderId="52" xfId="0" applyNumberFormat="1" applyFont="1" applyFill="1" applyBorder="1" applyAlignment="1">
      <alignment horizontal="center"/>
    </xf>
    <xf numFmtId="1" fontId="6" fillId="2" borderId="24" xfId="0" applyNumberFormat="1" applyFont="1" applyFill="1" applyBorder="1" applyAlignment="1">
      <alignment horizontal="center"/>
    </xf>
    <xf numFmtId="1" fontId="6" fillId="2" borderId="39" xfId="0" applyNumberFormat="1" applyFont="1" applyFill="1" applyBorder="1" applyAlignment="1">
      <alignment horizontal="center"/>
    </xf>
    <xf numFmtId="1" fontId="6" fillId="5" borderId="38" xfId="0" applyNumberFormat="1" applyFont="1" applyFill="1" applyBorder="1" applyAlignment="1">
      <alignment horizontal="center"/>
    </xf>
    <xf numFmtId="1" fontId="6" fillId="5" borderId="39" xfId="0" applyNumberFormat="1" applyFont="1" applyFill="1" applyBorder="1" applyAlignment="1">
      <alignment horizontal="center"/>
    </xf>
    <xf numFmtId="1" fontId="7" fillId="2" borderId="24" xfId="0" applyNumberFormat="1" applyFont="1" applyFill="1" applyBorder="1" applyAlignment="1">
      <alignment horizontal="center"/>
    </xf>
    <xf numFmtId="1" fontId="7" fillId="2" borderId="27" xfId="0" applyNumberFormat="1" applyFont="1" applyFill="1" applyBorder="1" applyAlignment="1">
      <alignment horizontal="center"/>
    </xf>
    <xf numFmtId="1" fontId="7" fillId="5" borderId="38" xfId="0" applyNumberFormat="1" applyFont="1" applyFill="1" applyBorder="1" applyAlignment="1">
      <alignment horizontal="center"/>
    </xf>
    <xf numFmtId="1" fontId="7" fillId="5" borderId="39" xfId="0" applyNumberFormat="1" applyFont="1" applyFill="1" applyBorder="1" applyAlignment="1">
      <alignment horizontal="center"/>
    </xf>
    <xf numFmtId="1" fontId="7" fillId="2" borderId="28" xfId="0" applyNumberFormat="1" applyFont="1" applyFill="1" applyBorder="1" applyAlignment="1">
      <alignment horizontal="center"/>
    </xf>
    <xf numFmtId="1" fontId="6" fillId="2" borderId="31" xfId="0" applyNumberFormat="1" applyFont="1" applyFill="1" applyBorder="1" applyAlignment="1">
      <alignment horizontal="center"/>
    </xf>
    <xf numFmtId="1" fontId="6" fillId="2" borderId="41" xfId="0" applyNumberFormat="1" applyFont="1" applyFill="1" applyBorder="1" applyAlignment="1">
      <alignment horizontal="center"/>
    </xf>
    <xf numFmtId="1" fontId="7" fillId="2" borderId="31" xfId="0" applyNumberFormat="1" applyFont="1" applyFill="1" applyBorder="1" applyAlignment="1">
      <alignment horizontal="center"/>
    </xf>
    <xf numFmtId="1" fontId="7" fillId="2" borderId="30" xfId="0" applyNumberFormat="1" applyFont="1" applyFill="1" applyBorder="1" applyAlignment="1">
      <alignment horizontal="center"/>
    </xf>
    <xf numFmtId="1" fontId="0" fillId="4" borderId="1" xfId="0" applyNumberFormat="1" applyFont="1" applyFill="1" applyBorder="1"/>
    <xf numFmtId="1" fontId="0" fillId="0" borderId="1" xfId="0" applyNumberFormat="1" applyFont="1" applyBorder="1"/>
    <xf numFmtId="1" fontId="0" fillId="4" borderId="23" xfId="0" applyNumberFormat="1" applyFont="1" applyFill="1" applyBorder="1" applyAlignment="1">
      <alignment horizontal="center"/>
    </xf>
    <xf numFmtId="1" fontId="0" fillId="4" borderId="22" xfId="0" applyNumberFormat="1" applyFont="1" applyFill="1" applyBorder="1" applyAlignment="1">
      <alignment horizontal="center"/>
    </xf>
    <xf numFmtId="1" fontId="0" fillId="4" borderId="42" xfId="0" applyNumberFormat="1" applyFont="1" applyFill="1" applyBorder="1" applyAlignment="1">
      <alignment horizontal="center"/>
    </xf>
    <xf numFmtId="1" fontId="0" fillId="4" borderId="43" xfId="0" quotePrefix="1" applyNumberFormat="1" applyFont="1" applyFill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1" fontId="0" fillId="4" borderId="24" xfId="0" applyNumberFormat="1" applyFont="1" applyFill="1" applyBorder="1" applyAlignment="1">
      <alignment horizontal="center"/>
    </xf>
    <xf numFmtId="1" fontId="0" fillId="4" borderId="7" xfId="0" applyNumberFormat="1" applyFont="1" applyFill="1" applyBorder="1" applyAlignment="1">
      <alignment horizontal="center"/>
    </xf>
    <xf numFmtId="1" fontId="0" fillId="4" borderId="38" xfId="0" applyNumberFormat="1" applyFont="1" applyFill="1" applyBorder="1" applyAlignment="1">
      <alignment horizontal="center"/>
    </xf>
    <xf numFmtId="1" fontId="0" fillId="4" borderId="39" xfId="0" applyNumberFormat="1" applyFont="1" applyFill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" fontId="1" fillId="4" borderId="38" xfId="0" applyNumberFormat="1" applyFont="1" applyFill="1" applyBorder="1" applyAlignment="1">
      <alignment horizontal="center"/>
    </xf>
    <xf numFmtId="1" fontId="1" fillId="4" borderId="39" xfId="0" applyNumberFormat="1" applyFont="1" applyFill="1" applyBorder="1" applyAlignment="1">
      <alignment horizontal="center"/>
    </xf>
    <xf numFmtId="1" fontId="1" fillId="0" borderId="31" xfId="0" applyNumberFormat="1" applyFont="1" applyBorder="1" applyAlignment="1">
      <alignment horizontal="center"/>
    </xf>
    <xf numFmtId="1" fontId="1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8"/>
  <sheetViews>
    <sheetView tabSelected="1" view="pageLayout" zoomScaleNormal="100" workbookViewId="0">
      <selection activeCell="A25" sqref="A25"/>
    </sheetView>
  </sheetViews>
  <sheetFormatPr defaultRowHeight="14.5"/>
  <cols>
    <col min="1" max="1" width="6" customWidth="1"/>
    <col min="2" max="17" width="4.90625" customWidth="1"/>
  </cols>
  <sheetData>
    <row r="1" spans="1:17">
      <c r="A1" s="2"/>
      <c r="B1" s="63" t="s">
        <v>9</v>
      </c>
      <c r="C1" s="64"/>
      <c r="D1" s="64"/>
      <c r="E1" s="64"/>
      <c r="F1" s="64"/>
      <c r="G1" s="64"/>
      <c r="H1" s="64"/>
      <c r="I1" s="65"/>
      <c r="J1" s="63" t="s">
        <v>8</v>
      </c>
      <c r="K1" s="64"/>
      <c r="L1" s="64"/>
      <c r="M1" s="64"/>
      <c r="N1" s="64"/>
      <c r="O1" s="64"/>
      <c r="P1" s="64"/>
      <c r="Q1" s="65"/>
    </row>
    <row r="2" spans="1:17">
      <c r="A2" s="3" t="s">
        <v>4</v>
      </c>
      <c r="B2" s="66" t="s">
        <v>0</v>
      </c>
      <c r="C2" s="67"/>
      <c r="D2" s="68" t="s">
        <v>1</v>
      </c>
      <c r="E2" s="68"/>
      <c r="F2" s="67" t="s">
        <v>2</v>
      </c>
      <c r="G2" s="67"/>
      <c r="H2" s="68" t="s">
        <v>3</v>
      </c>
      <c r="I2" s="69"/>
      <c r="J2" s="66" t="s">
        <v>0</v>
      </c>
      <c r="K2" s="67"/>
      <c r="L2" s="68" t="s">
        <v>1</v>
      </c>
      <c r="M2" s="68"/>
      <c r="N2" s="67" t="s">
        <v>2</v>
      </c>
      <c r="O2" s="67"/>
      <c r="P2" s="68" t="s">
        <v>3</v>
      </c>
      <c r="Q2" s="69"/>
    </row>
    <row r="3" spans="1:17" ht="15" thickBot="1">
      <c r="A3" s="5"/>
      <c r="B3" s="41" t="s">
        <v>6</v>
      </c>
      <c r="C3" s="39" t="s">
        <v>7</v>
      </c>
      <c r="D3" s="38" t="s">
        <v>6</v>
      </c>
      <c r="E3" s="39" t="s">
        <v>7</v>
      </c>
      <c r="F3" s="38" t="s">
        <v>6</v>
      </c>
      <c r="G3" s="39" t="s">
        <v>7</v>
      </c>
      <c r="H3" s="38" t="s">
        <v>6</v>
      </c>
      <c r="I3" s="40" t="s">
        <v>7</v>
      </c>
      <c r="J3" s="41" t="s">
        <v>6</v>
      </c>
      <c r="K3" s="39" t="s">
        <v>7</v>
      </c>
      <c r="L3" s="38" t="s">
        <v>6</v>
      </c>
      <c r="M3" s="39" t="s">
        <v>7</v>
      </c>
      <c r="N3" s="38" t="s">
        <v>6</v>
      </c>
      <c r="O3" s="39" t="s">
        <v>7</v>
      </c>
      <c r="P3" s="38" t="s">
        <v>6</v>
      </c>
      <c r="Q3" s="40" t="s">
        <v>7</v>
      </c>
    </row>
    <row r="4" spans="1:17">
      <c r="A4" s="3">
        <v>1</v>
      </c>
      <c r="B4" s="18">
        <v>50</v>
      </c>
      <c r="C4" s="19">
        <v>45</v>
      </c>
      <c r="D4" s="10">
        <v>135</v>
      </c>
      <c r="E4" s="11">
        <v>35</v>
      </c>
      <c r="F4" s="24">
        <v>36</v>
      </c>
      <c r="G4" s="25">
        <v>79</v>
      </c>
      <c r="H4" s="49">
        <v>149</v>
      </c>
      <c r="I4" s="50">
        <v>192</v>
      </c>
      <c r="J4" s="28">
        <v>131</v>
      </c>
      <c r="K4" s="19">
        <v>45</v>
      </c>
      <c r="L4" s="76">
        <v>105</v>
      </c>
      <c r="M4" s="77">
        <v>250</v>
      </c>
      <c r="N4" s="78">
        <v>284</v>
      </c>
      <c r="O4" s="79">
        <v>170</v>
      </c>
      <c r="P4" s="49">
        <v>81</v>
      </c>
      <c r="Q4" s="50">
        <v>160</v>
      </c>
    </row>
    <row r="5" spans="1:17">
      <c r="A5" s="3">
        <v>2</v>
      </c>
      <c r="B5" s="20">
        <v>55</v>
      </c>
      <c r="C5" s="21">
        <v>45</v>
      </c>
      <c r="D5" s="6">
        <v>162</v>
      </c>
      <c r="E5" s="7">
        <v>35</v>
      </c>
      <c r="F5" s="26">
        <v>41</v>
      </c>
      <c r="G5" s="27">
        <v>79</v>
      </c>
      <c r="H5" s="51">
        <v>149</v>
      </c>
      <c r="I5" s="52">
        <v>192</v>
      </c>
      <c r="J5" s="29">
        <v>189</v>
      </c>
      <c r="K5" s="21">
        <v>45</v>
      </c>
      <c r="L5" s="80">
        <v>110</v>
      </c>
      <c r="M5" s="81">
        <v>250</v>
      </c>
      <c r="N5" s="43">
        <v>294</v>
      </c>
      <c r="O5" s="44">
        <v>185</v>
      </c>
      <c r="P5" s="51">
        <v>73</v>
      </c>
      <c r="Q5" s="52">
        <v>160</v>
      </c>
    </row>
    <row r="6" spans="1:17">
      <c r="A6" s="3">
        <v>3</v>
      </c>
      <c r="B6" s="20">
        <v>50</v>
      </c>
      <c r="C6" s="21">
        <v>45</v>
      </c>
      <c r="D6" s="6">
        <v>215</v>
      </c>
      <c r="E6" s="7">
        <v>35</v>
      </c>
      <c r="F6" s="26">
        <v>68</v>
      </c>
      <c r="G6" s="27">
        <v>79</v>
      </c>
      <c r="H6" s="51">
        <v>191</v>
      </c>
      <c r="I6" s="52">
        <v>277</v>
      </c>
      <c r="J6" s="29">
        <v>203</v>
      </c>
      <c r="K6" s="21">
        <v>45</v>
      </c>
      <c r="L6" s="80">
        <v>105</v>
      </c>
      <c r="M6" s="81">
        <v>250</v>
      </c>
      <c r="N6" s="43">
        <v>299</v>
      </c>
      <c r="O6" s="44">
        <v>185</v>
      </c>
      <c r="P6" s="51">
        <v>77</v>
      </c>
      <c r="Q6" s="52">
        <v>160</v>
      </c>
    </row>
    <row r="7" spans="1:17">
      <c r="A7" s="3">
        <v>4</v>
      </c>
      <c r="B7" s="20">
        <v>50</v>
      </c>
      <c r="C7" s="21">
        <v>45</v>
      </c>
      <c r="D7" s="6">
        <v>308</v>
      </c>
      <c r="E7" s="7">
        <v>73</v>
      </c>
      <c r="F7" s="26">
        <v>182</v>
      </c>
      <c r="G7" s="27">
        <v>79</v>
      </c>
      <c r="H7" s="51">
        <v>293</v>
      </c>
      <c r="I7" s="52">
        <v>320</v>
      </c>
      <c r="J7" s="29">
        <v>137</v>
      </c>
      <c r="K7" s="21">
        <v>45</v>
      </c>
      <c r="L7" s="80">
        <v>116</v>
      </c>
      <c r="M7" s="81">
        <v>250</v>
      </c>
      <c r="N7" s="43">
        <v>248</v>
      </c>
      <c r="O7" s="44">
        <v>205</v>
      </c>
      <c r="P7" s="51">
        <v>75</v>
      </c>
      <c r="Q7" s="52">
        <v>160</v>
      </c>
    </row>
    <row r="8" spans="1:17">
      <c r="A8" s="3">
        <v>5</v>
      </c>
      <c r="B8" s="20">
        <v>65</v>
      </c>
      <c r="C8" s="21">
        <v>45</v>
      </c>
      <c r="D8" s="6">
        <v>267</v>
      </c>
      <c r="E8" s="7">
        <v>176</v>
      </c>
      <c r="F8" s="26">
        <v>258</v>
      </c>
      <c r="G8" s="27">
        <v>79</v>
      </c>
      <c r="H8" s="51">
        <v>288</v>
      </c>
      <c r="I8" s="52">
        <v>320</v>
      </c>
      <c r="J8" s="29">
        <v>219</v>
      </c>
      <c r="K8" s="21">
        <v>45</v>
      </c>
      <c r="L8" s="80">
        <v>120</v>
      </c>
      <c r="M8" s="81">
        <v>250</v>
      </c>
      <c r="N8" s="43">
        <v>229</v>
      </c>
      <c r="O8" s="44">
        <v>205</v>
      </c>
      <c r="P8" s="51">
        <v>75</v>
      </c>
      <c r="Q8" s="52">
        <v>160</v>
      </c>
    </row>
    <row r="9" spans="1:17">
      <c r="A9" s="3">
        <v>6</v>
      </c>
      <c r="B9" s="20">
        <v>50</v>
      </c>
      <c r="C9" s="21">
        <v>45</v>
      </c>
      <c r="D9" s="6">
        <v>223</v>
      </c>
      <c r="E9" s="7">
        <v>127</v>
      </c>
      <c r="F9" s="26">
        <v>242</v>
      </c>
      <c r="G9" s="27">
        <v>79</v>
      </c>
      <c r="H9" s="51">
        <v>382</v>
      </c>
      <c r="I9" s="52">
        <v>355</v>
      </c>
      <c r="J9" s="29">
        <v>156</v>
      </c>
      <c r="K9" s="21">
        <v>45</v>
      </c>
      <c r="L9" s="80">
        <v>116</v>
      </c>
      <c r="M9" s="81">
        <v>250</v>
      </c>
      <c r="N9" s="43">
        <v>225</v>
      </c>
      <c r="O9" s="44">
        <v>230</v>
      </c>
      <c r="P9" s="51">
        <v>72</v>
      </c>
      <c r="Q9" s="52">
        <v>160</v>
      </c>
    </row>
    <row r="10" spans="1:17">
      <c r="A10" s="3">
        <v>7</v>
      </c>
      <c r="B10" s="20">
        <v>70</v>
      </c>
      <c r="C10" s="21">
        <v>45</v>
      </c>
      <c r="D10" s="6">
        <v>263</v>
      </c>
      <c r="E10" s="7">
        <v>118</v>
      </c>
      <c r="F10" s="26">
        <v>106</v>
      </c>
      <c r="G10" s="27">
        <v>79</v>
      </c>
      <c r="H10" s="51">
        <v>327</v>
      </c>
      <c r="I10" s="52">
        <v>306</v>
      </c>
      <c r="J10" s="29">
        <v>156</v>
      </c>
      <c r="K10" s="21">
        <v>45</v>
      </c>
      <c r="L10" s="80">
        <v>173</v>
      </c>
      <c r="M10" s="81">
        <v>250</v>
      </c>
      <c r="N10" s="43">
        <v>249</v>
      </c>
      <c r="O10" s="44">
        <v>230</v>
      </c>
      <c r="P10" s="51">
        <v>68</v>
      </c>
      <c r="Q10" s="52">
        <v>160</v>
      </c>
    </row>
    <row r="11" spans="1:17">
      <c r="A11" s="3">
        <v>8</v>
      </c>
      <c r="B11" s="20">
        <v>65</v>
      </c>
      <c r="C11" s="21">
        <v>45</v>
      </c>
      <c r="D11" s="6">
        <v>241</v>
      </c>
      <c r="E11" s="7">
        <v>118</v>
      </c>
      <c r="F11" s="26">
        <v>106</v>
      </c>
      <c r="G11" s="27">
        <v>200</v>
      </c>
      <c r="H11" s="51">
        <v>324</v>
      </c>
      <c r="I11" s="52">
        <v>302</v>
      </c>
      <c r="J11" s="29">
        <v>157</v>
      </c>
      <c r="K11" s="21">
        <v>45</v>
      </c>
      <c r="L11" s="80">
        <v>169</v>
      </c>
      <c r="M11" s="81">
        <v>250</v>
      </c>
      <c r="N11" s="43">
        <v>245</v>
      </c>
      <c r="O11" s="44">
        <v>230</v>
      </c>
      <c r="P11" s="51">
        <v>73</v>
      </c>
      <c r="Q11" s="52">
        <v>160</v>
      </c>
    </row>
    <row r="12" spans="1:17">
      <c r="A12" s="3">
        <v>9</v>
      </c>
      <c r="B12" s="20">
        <v>55</v>
      </c>
      <c r="C12" s="21">
        <v>45</v>
      </c>
      <c r="D12" s="6">
        <v>197</v>
      </c>
      <c r="E12" s="7">
        <v>79</v>
      </c>
      <c r="F12" s="26">
        <v>227</v>
      </c>
      <c r="G12" s="27">
        <v>200</v>
      </c>
      <c r="H12" s="51">
        <v>324</v>
      </c>
      <c r="I12" s="52">
        <v>302</v>
      </c>
      <c r="J12" s="29">
        <v>133</v>
      </c>
      <c r="K12" s="21">
        <v>45</v>
      </c>
      <c r="L12" s="80">
        <v>114</v>
      </c>
      <c r="M12" s="81">
        <v>200</v>
      </c>
      <c r="N12" s="43">
        <v>240</v>
      </c>
      <c r="O12" s="44">
        <v>230</v>
      </c>
      <c r="P12" s="51">
        <v>119</v>
      </c>
      <c r="Q12" s="52">
        <v>160</v>
      </c>
    </row>
    <row r="13" spans="1:17">
      <c r="A13" s="3">
        <v>10</v>
      </c>
      <c r="B13" s="20">
        <v>76</v>
      </c>
      <c r="C13" s="21">
        <v>45</v>
      </c>
      <c r="D13" s="6">
        <v>144</v>
      </c>
      <c r="E13" s="7">
        <v>79</v>
      </c>
      <c r="F13" s="26">
        <v>206</v>
      </c>
      <c r="G13" s="27">
        <v>200</v>
      </c>
      <c r="H13" s="51">
        <v>268</v>
      </c>
      <c r="I13" s="52">
        <v>225</v>
      </c>
      <c r="J13" s="29">
        <v>123</v>
      </c>
      <c r="K13" s="21">
        <v>45</v>
      </c>
      <c r="L13" s="80">
        <v>138</v>
      </c>
      <c r="M13" s="81">
        <v>200</v>
      </c>
      <c r="N13" s="43">
        <v>244</v>
      </c>
      <c r="O13" s="44">
        <v>230</v>
      </c>
      <c r="P13" s="51">
        <v>14</v>
      </c>
      <c r="Q13" s="52">
        <v>160</v>
      </c>
    </row>
    <row r="14" spans="1:17">
      <c r="A14" s="3">
        <v>11</v>
      </c>
      <c r="B14" s="20">
        <v>81</v>
      </c>
      <c r="C14" s="21">
        <v>45</v>
      </c>
      <c r="D14" s="6">
        <v>106</v>
      </c>
      <c r="E14" s="7">
        <v>79</v>
      </c>
      <c r="F14" s="26">
        <v>222</v>
      </c>
      <c r="G14" s="27">
        <v>200</v>
      </c>
      <c r="H14" s="51">
        <v>193</v>
      </c>
      <c r="I14" s="52">
        <v>225</v>
      </c>
      <c r="J14" s="29">
        <v>138</v>
      </c>
      <c r="K14" s="21">
        <v>45</v>
      </c>
      <c r="L14" s="80">
        <v>124</v>
      </c>
      <c r="M14" s="81">
        <v>200</v>
      </c>
      <c r="N14" s="43">
        <v>198</v>
      </c>
      <c r="O14" s="44">
        <v>250</v>
      </c>
      <c r="P14" s="51">
        <v>73</v>
      </c>
      <c r="Q14" s="52">
        <v>160</v>
      </c>
    </row>
    <row r="15" spans="1:17">
      <c r="A15" s="3">
        <v>12</v>
      </c>
      <c r="B15" s="20">
        <v>60</v>
      </c>
      <c r="C15" s="21">
        <v>45</v>
      </c>
      <c r="D15" s="6">
        <v>95</v>
      </c>
      <c r="E15" s="7">
        <v>79</v>
      </c>
      <c r="F15" s="26">
        <v>184</v>
      </c>
      <c r="G15" s="27">
        <v>200</v>
      </c>
      <c r="H15" s="51">
        <v>193</v>
      </c>
      <c r="I15" s="52">
        <v>225</v>
      </c>
      <c r="J15" s="29">
        <v>128</v>
      </c>
      <c r="K15" s="21">
        <v>45</v>
      </c>
      <c r="L15" s="80">
        <v>119</v>
      </c>
      <c r="M15" s="81">
        <v>200</v>
      </c>
      <c r="N15" s="43">
        <v>240</v>
      </c>
      <c r="O15" s="44">
        <v>250</v>
      </c>
      <c r="P15" s="51">
        <v>51</v>
      </c>
      <c r="Q15" s="52">
        <v>160</v>
      </c>
    </row>
    <row r="16" spans="1:17">
      <c r="A16" s="3">
        <v>13</v>
      </c>
      <c r="B16" s="20">
        <v>65</v>
      </c>
      <c r="C16" s="21">
        <v>45</v>
      </c>
      <c r="D16" s="6">
        <v>95</v>
      </c>
      <c r="E16" s="7">
        <v>79</v>
      </c>
      <c r="F16" s="26">
        <v>92</v>
      </c>
      <c r="G16" s="27">
        <v>200</v>
      </c>
      <c r="H16" s="51">
        <v>180</v>
      </c>
      <c r="I16" s="52">
        <v>250</v>
      </c>
      <c r="J16" s="29">
        <v>143</v>
      </c>
      <c r="K16" s="21">
        <v>45</v>
      </c>
      <c r="L16" s="80">
        <v>124</v>
      </c>
      <c r="M16" s="81">
        <v>200</v>
      </c>
      <c r="N16" s="43">
        <v>179</v>
      </c>
      <c r="O16" s="44">
        <v>270</v>
      </c>
      <c r="P16" s="51">
        <v>60</v>
      </c>
      <c r="Q16" s="52">
        <v>160</v>
      </c>
    </row>
    <row r="17" spans="1:17">
      <c r="A17" s="3">
        <v>14</v>
      </c>
      <c r="B17" s="20">
        <v>65</v>
      </c>
      <c r="C17" s="21">
        <v>45</v>
      </c>
      <c r="D17" s="6">
        <v>128</v>
      </c>
      <c r="E17" s="7">
        <v>79</v>
      </c>
      <c r="F17" s="26">
        <v>151</v>
      </c>
      <c r="G17" s="27">
        <v>200</v>
      </c>
      <c r="H17" s="51">
        <v>200</v>
      </c>
      <c r="I17" s="52">
        <v>286</v>
      </c>
      <c r="J17" s="29">
        <v>138</v>
      </c>
      <c r="K17" s="21">
        <v>45</v>
      </c>
      <c r="L17" s="80">
        <v>153</v>
      </c>
      <c r="M17" s="81">
        <v>200</v>
      </c>
      <c r="N17" s="43">
        <v>189</v>
      </c>
      <c r="O17" s="44">
        <v>270</v>
      </c>
      <c r="P17" s="51">
        <v>55</v>
      </c>
      <c r="Q17" s="52">
        <v>160</v>
      </c>
    </row>
    <row r="18" spans="1:17">
      <c r="A18" s="3">
        <v>15</v>
      </c>
      <c r="B18" s="20">
        <v>60</v>
      </c>
      <c r="C18" s="21">
        <v>45</v>
      </c>
      <c r="D18" s="6">
        <v>133</v>
      </c>
      <c r="E18" s="7">
        <v>79</v>
      </c>
      <c r="F18" s="26">
        <v>113</v>
      </c>
      <c r="G18" s="27">
        <v>200</v>
      </c>
      <c r="H18" s="51">
        <v>214</v>
      </c>
      <c r="I18" s="52">
        <v>300</v>
      </c>
      <c r="J18" s="29">
        <v>143</v>
      </c>
      <c r="K18" s="21">
        <v>45</v>
      </c>
      <c r="L18" s="80">
        <v>184</v>
      </c>
      <c r="M18" s="81">
        <v>175</v>
      </c>
      <c r="N18" s="43">
        <v>213</v>
      </c>
      <c r="O18" s="44">
        <v>270</v>
      </c>
      <c r="P18" s="51">
        <v>60</v>
      </c>
      <c r="Q18" s="52">
        <v>160</v>
      </c>
    </row>
    <row r="19" spans="1:17">
      <c r="A19" s="3">
        <v>16</v>
      </c>
      <c r="B19" s="20">
        <v>91</v>
      </c>
      <c r="C19" s="21">
        <v>45</v>
      </c>
      <c r="D19" s="6">
        <v>122</v>
      </c>
      <c r="E19" s="7">
        <v>79</v>
      </c>
      <c r="F19" s="26">
        <v>37</v>
      </c>
      <c r="G19" s="27">
        <v>156</v>
      </c>
      <c r="H19" s="51">
        <v>220</v>
      </c>
      <c r="I19" s="52">
        <v>300</v>
      </c>
      <c r="J19" s="29">
        <v>138</v>
      </c>
      <c r="K19" s="21">
        <v>45</v>
      </c>
      <c r="L19" s="80">
        <v>185</v>
      </c>
      <c r="M19" s="81">
        <v>175</v>
      </c>
      <c r="N19" s="43">
        <v>145</v>
      </c>
      <c r="O19" s="44">
        <v>245</v>
      </c>
      <c r="P19" s="51">
        <v>53</v>
      </c>
      <c r="Q19" s="52">
        <v>175</v>
      </c>
    </row>
    <row r="20" spans="1:17">
      <c r="A20" s="3">
        <v>17</v>
      </c>
      <c r="B20" s="20">
        <v>86</v>
      </c>
      <c r="C20" s="21">
        <v>45</v>
      </c>
      <c r="D20" s="6">
        <v>79</v>
      </c>
      <c r="E20" s="7">
        <v>79</v>
      </c>
      <c r="F20" s="26">
        <v>107</v>
      </c>
      <c r="G20" s="27">
        <v>150</v>
      </c>
      <c r="H20" s="51">
        <v>165</v>
      </c>
      <c r="I20" s="52">
        <v>320</v>
      </c>
      <c r="J20" s="29">
        <v>133</v>
      </c>
      <c r="K20" s="21">
        <v>45</v>
      </c>
      <c r="L20" s="80">
        <v>168</v>
      </c>
      <c r="M20" s="81">
        <v>215</v>
      </c>
      <c r="N20" s="43">
        <v>140</v>
      </c>
      <c r="O20" s="44">
        <v>245</v>
      </c>
      <c r="P20" s="51">
        <v>53</v>
      </c>
      <c r="Q20" s="52">
        <v>175</v>
      </c>
    </row>
    <row r="21" spans="1:17">
      <c r="A21" s="3">
        <v>18</v>
      </c>
      <c r="B21" s="20">
        <v>96</v>
      </c>
      <c r="C21" s="21">
        <v>45</v>
      </c>
      <c r="D21" s="6">
        <v>79</v>
      </c>
      <c r="E21" s="7">
        <v>79</v>
      </c>
      <c r="F21" s="26">
        <v>102</v>
      </c>
      <c r="G21" s="27">
        <v>150</v>
      </c>
      <c r="H21" s="51">
        <v>172</v>
      </c>
      <c r="I21" s="52">
        <v>338</v>
      </c>
      <c r="J21" s="29">
        <v>104</v>
      </c>
      <c r="K21" s="21">
        <v>45</v>
      </c>
      <c r="L21" s="80">
        <v>230</v>
      </c>
      <c r="M21" s="81">
        <v>215</v>
      </c>
      <c r="N21" s="43">
        <v>136</v>
      </c>
      <c r="O21" s="44">
        <v>245</v>
      </c>
      <c r="P21" s="51">
        <v>45</v>
      </c>
      <c r="Q21" s="52">
        <v>180</v>
      </c>
    </row>
    <row r="22" spans="1:17">
      <c r="A22" s="3">
        <v>19</v>
      </c>
      <c r="B22" s="20">
        <v>153</v>
      </c>
      <c r="C22" s="21">
        <v>45</v>
      </c>
      <c r="D22" s="6">
        <v>68</v>
      </c>
      <c r="E22" s="7">
        <v>79</v>
      </c>
      <c r="F22" s="26">
        <v>151</v>
      </c>
      <c r="G22" s="27">
        <v>75</v>
      </c>
      <c r="H22" s="51">
        <v>202</v>
      </c>
      <c r="I22" s="52">
        <v>361</v>
      </c>
      <c r="J22" s="29">
        <v>94</v>
      </c>
      <c r="K22" s="21">
        <v>45</v>
      </c>
      <c r="L22" s="80">
        <v>274</v>
      </c>
      <c r="M22" s="81">
        <v>265</v>
      </c>
      <c r="N22" s="43">
        <v>169</v>
      </c>
      <c r="O22" s="44">
        <v>245</v>
      </c>
      <c r="P22" s="51">
        <v>58</v>
      </c>
      <c r="Q22" s="52">
        <v>180</v>
      </c>
    </row>
    <row r="23" spans="1:17">
      <c r="A23" s="3">
        <v>20</v>
      </c>
      <c r="B23" s="20">
        <v>189</v>
      </c>
      <c r="C23" s="21">
        <v>45</v>
      </c>
      <c r="D23" s="6">
        <v>63</v>
      </c>
      <c r="E23" s="7">
        <v>79</v>
      </c>
      <c r="F23" s="26">
        <v>97</v>
      </c>
      <c r="G23" s="27">
        <v>75</v>
      </c>
      <c r="H23" s="51">
        <v>189</v>
      </c>
      <c r="I23" s="52">
        <v>370</v>
      </c>
      <c r="J23" s="47">
        <v>70</v>
      </c>
      <c r="K23" s="48">
        <v>45</v>
      </c>
      <c r="L23" s="80">
        <v>229</v>
      </c>
      <c r="M23" s="81">
        <v>215</v>
      </c>
      <c r="N23" s="43">
        <v>100</v>
      </c>
      <c r="O23" s="44">
        <v>265</v>
      </c>
      <c r="P23" s="51">
        <v>82</v>
      </c>
      <c r="Q23" s="52">
        <v>180</v>
      </c>
    </row>
    <row r="24" spans="1:17">
      <c r="A24" s="3">
        <v>21</v>
      </c>
      <c r="B24" s="20">
        <v>149</v>
      </c>
      <c r="C24" s="21">
        <v>35</v>
      </c>
      <c r="D24" s="6">
        <v>79</v>
      </c>
      <c r="E24" s="7">
        <v>79</v>
      </c>
      <c r="F24" s="26">
        <v>70</v>
      </c>
      <c r="G24" s="27">
        <v>75</v>
      </c>
      <c r="H24" s="51">
        <v>148</v>
      </c>
      <c r="I24" s="52">
        <v>370</v>
      </c>
      <c r="J24" s="47">
        <v>95</v>
      </c>
      <c r="K24" s="48">
        <v>105</v>
      </c>
      <c r="L24" s="80">
        <v>267</v>
      </c>
      <c r="M24" s="81">
        <v>215</v>
      </c>
      <c r="N24" s="43">
        <v>119</v>
      </c>
      <c r="O24" s="44">
        <v>265</v>
      </c>
      <c r="P24" s="51">
        <v>86</v>
      </c>
      <c r="Q24" s="52">
        <v>180</v>
      </c>
    </row>
    <row r="25" spans="1:17">
      <c r="A25" s="3">
        <v>22</v>
      </c>
      <c r="B25" s="20">
        <v>154</v>
      </c>
      <c r="C25" s="21">
        <v>35</v>
      </c>
      <c r="D25" s="6">
        <v>106</v>
      </c>
      <c r="E25" s="7">
        <v>79</v>
      </c>
      <c r="F25" s="26">
        <v>70</v>
      </c>
      <c r="G25" s="27">
        <v>75</v>
      </c>
      <c r="H25" s="51">
        <v>159</v>
      </c>
      <c r="I25" s="52">
        <v>370</v>
      </c>
      <c r="J25" s="47">
        <v>90</v>
      </c>
      <c r="K25" s="48">
        <v>105</v>
      </c>
      <c r="L25" s="80">
        <v>196</v>
      </c>
      <c r="M25" s="81">
        <v>215</v>
      </c>
      <c r="N25" s="43">
        <v>130</v>
      </c>
      <c r="O25" s="44">
        <v>265</v>
      </c>
      <c r="P25" s="51">
        <v>82</v>
      </c>
      <c r="Q25" s="52">
        <v>180</v>
      </c>
    </row>
    <row r="26" spans="1:17">
      <c r="A26" s="3">
        <v>23</v>
      </c>
      <c r="B26" s="20">
        <v>134</v>
      </c>
      <c r="C26" s="21">
        <v>45</v>
      </c>
      <c r="D26" s="6">
        <v>139</v>
      </c>
      <c r="E26" s="7">
        <v>79</v>
      </c>
      <c r="F26" s="26">
        <v>75</v>
      </c>
      <c r="G26" s="27">
        <v>75</v>
      </c>
      <c r="H26" s="51">
        <v>171</v>
      </c>
      <c r="I26" s="52">
        <v>370</v>
      </c>
      <c r="J26" s="47">
        <v>73</v>
      </c>
      <c r="K26" s="48">
        <v>250</v>
      </c>
      <c r="L26" s="80">
        <v>193</v>
      </c>
      <c r="M26" s="81">
        <v>235</v>
      </c>
      <c r="N26" s="43">
        <v>109</v>
      </c>
      <c r="O26" s="44">
        <v>240</v>
      </c>
      <c r="P26" s="51">
        <v>69</v>
      </c>
      <c r="Q26" s="52">
        <v>180</v>
      </c>
    </row>
    <row r="27" spans="1:17">
      <c r="A27" s="3">
        <v>24</v>
      </c>
      <c r="B27" s="20">
        <v>144</v>
      </c>
      <c r="C27" s="21">
        <v>35</v>
      </c>
      <c r="D27" s="6">
        <v>166</v>
      </c>
      <c r="E27" s="7">
        <v>79</v>
      </c>
      <c r="F27" s="26">
        <v>81</v>
      </c>
      <c r="G27" s="27">
        <v>75</v>
      </c>
      <c r="H27" s="51">
        <v>172</v>
      </c>
      <c r="I27" s="52">
        <v>370</v>
      </c>
      <c r="J27" s="47">
        <v>108</v>
      </c>
      <c r="K27" s="48">
        <v>250</v>
      </c>
      <c r="L27" s="80">
        <v>183</v>
      </c>
      <c r="M27" s="81">
        <v>235</v>
      </c>
      <c r="N27" s="43">
        <v>109</v>
      </c>
      <c r="O27" s="44">
        <v>240</v>
      </c>
      <c r="P27" s="51">
        <v>51</v>
      </c>
      <c r="Q27" s="52">
        <v>175</v>
      </c>
    </row>
    <row r="28" spans="1:17">
      <c r="A28" s="3">
        <v>25</v>
      </c>
      <c r="B28" s="20">
        <v>139</v>
      </c>
      <c r="C28" s="21">
        <v>35</v>
      </c>
      <c r="D28" s="6">
        <v>112</v>
      </c>
      <c r="E28" s="7">
        <v>79</v>
      </c>
      <c r="F28" s="26">
        <v>75</v>
      </c>
      <c r="G28" s="27">
        <v>75</v>
      </c>
      <c r="H28" s="51">
        <v>196</v>
      </c>
      <c r="I28" s="52">
        <v>370</v>
      </c>
      <c r="J28" s="47">
        <v>132</v>
      </c>
      <c r="K28" s="48">
        <v>250</v>
      </c>
      <c r="L28" s="80">
        <v>185</v>
      </c>
      <c r="M28" s="81">
        <v>190</v>
      </c>
      <c r="N28" s="43">
        <v>103</v>
      </c>
      <c r="O28" s="44">
        <v>215</v>
      </c>
      <c r="P28" s="51">
        <v>61</v>
      </c>
      <c r="Q28" s="52">
        <v>175</v>
      </c>
    </row>
    <row r="29" spans="1:17">
      <c r="A29" s="3">
        <v>26</v>
      </c>
      <c r="B29" s="20">
        <v>113</v>
      </c>
      <c r="C29" s="21">
        <v>35</v>
      </c>
      <c r="D29" s="6">
        <v>58</v>
      </c>
      <c r="E29" s="7">
        <v>79</v>
      </c>
      <c r="F29" s="26">
        <v>32</v>
      </c>
      <c r="G29" s="27">
        <v>75</v>
      </c>
      <c r="H29" s="51">
        <v>184</v>
      </c>
      <c r="I29" s="52">
        <v>370</v>
      </c>
      <c r="J29" s="47">
        <v>152</v>
      </c>
      <c r="K29" s="48">
        <v>250</v>
      </c>
      <c r="L29" s="80">
        <v>181</v>
      </c>
      <c r="M29" s="81">
        <v>190</v>
      </c>
      <c r="N29" s="43">
        <v>88</v>
      </c>
      <c r="O29" s="44">
        <v>195</v>
      </c>
      <c r="P29" s="51">
        <v>100</v>
      </c>
      <c r="Q29" s="52">
        <v>175</v>
      </c>
    </row>
    <row r="30" spans="1:17">
      <c r="A30" s="3">
        <v>27</v>
      </c>
      <c r="B30" s="20">
        <v>103</v>
      </c>
      <c r="C30" s="21">
        <v>35</v>
      </c>
      <c r="D30" s="6">
        <v>58</v>
      </c>
      <c r="E30" s="7">
        <v>79</v>
      </c>
      <c r="F30" s="43">
        <v>54</v>
      </c>
      <c r="G30" s="44">
        <v>75</v>
      </c>
      <c r="H30" s="51">
        <v>148</v>
      </c>
      <c r="I30" s="52">
        <v>370</v>
      </c>
      <c r="J30" s="47">
        <v>109</v>
      </c>
      <c r="K30" s="48">
        <v>250</v>
      </c>
      <c r="L30" s="80">
        <v>185</v>
      </c>
      <c r="M30" s="81">
        <v>190</v>
      </c>
      <c r="N30" s="43">
        <v>87</v>
      </c>
      <c r="O30" s="44">
        <v>175</v>
      </c>
      <c r="P30" s="51">
        <v>91</v>
      </c>
      <c r="Q30" s="52">
        <v>175</v>
      </c>
    </row>
    <row r="31" spans="1:17">
      <c r="A31" s="3">
        <v>28</v>
      </c>
      <c r="B31" s="20">
        <v>98</v>
      </c>
      <c r="C31" s="21">
        <v>35</v>
      </c>
      <c r="D31" s="6">
        <v>74</v>
      </c>
      <c r="E31" s="7">
        <v>79</v>
      </c>
      <c r="F31" s="43">
        <v>72</v>
      </c>
      <c r="G31" s="44">
        <v>99</v>
      </c>
      <c r="H31" s="51">
        <v>139</v>
      </c>
      <c r="I31" s="52">
        <v>370</v>
      </c>
      <c r="J31" s="47">
        <v>104</v>
      </c>
      <c r="K31" s="48">
        <v>250</v>
      </c>
      <c r="L31" s="80">
        <v>181</v>
      </c>
      <c r="M31" s="81">
        <v>190</v>
      </c>
      <c r="N31" s="43">
        <v>85</v>
      </c>
      <c r="O31" s="44">
        <v>160</v>
      </c>
      <c r="P31" s="51">
        <v>87</v>
      </c>
      <c r="Q31" s="52">
        <v>175</v>
      </c>
    </row>
    <row r="32" spans="1:17">
      <c r="A32" s="3">
        <v>29</v>
      </c>
      <c r="B32" s="20">
        <v>103</v>
      </c>
      <c r="C32" s="21">
        <v>35</v>
      </c>
      <c r="D32" s="6">
        <v>106</v>
      </c>
      <c r="E32" s="7">
        <v>79</v>
      </c>
      <c r="F32" s="43">
        <v>102</v>
      </c>
      <c r="G32" s="44">
        <v>145</v>
      </c>
      <c r="H32" s="51">
        <v>140</v>
      </c>
      <c r="I32" s="52">
        <v>370</v>
      </c>
      <c r="J32" s="47">
        <v>108</v>
      </c>
      <c r="K32" s="48">
        <v>250</v>
      </c>
      <c r="L32" s="80">
        <v>209</v>
      </c>
      <c r="M32" s="81">
        <v>190</v>
      </c>
      <c r="N32" s="43">
        <v>81</v>
      </c>
      <c r="O32" s="44">
        <v>160</v>
      </c>
      <c r="P32" s="51">
        <v>92</v>
      </c>
      <c r="Q32" s="52">
        <v>175</v>
      </c>
    </row>
    <row r="33" spans="1:17">
      <c r="A33" s="3">
        <v>30</v>
      </c>
      <c r="B33" s="20">
        <v>124</v>
      </c>
      <c r="C33" s="21">
        <v>35</v>
      </c>
      <c r="D33" s="6">
        <v>36</v>
      </c>
      <c r="E33" s="7">
        <v>79</v>
      </c>
      <c r="F33" s="43">
        <v>140</v>
      </c>
      <c r="G33" s="44">
        <v>189</v>
      </c>
      <c r="H33" s="51">
        <v>146</v>
      </c>
      <c r="I33" s="52">
        <v>370</v>
      </c>
      <c r="J33" s="47">
        <v>134</v>
      </c>
      <c r="K33" s="48">
        <v>250</v>
      </c>
      <c r="L33" s="80">
        <v>256</v>
      </c>
      <c r="M33" s="81">
        <v>190</v>
      </c>
      <c r="N33" s="43">
        <v>85</v>
      </c>
      <c r="O33" s="44">
        <v>160</v>
      </c>
      <c r="P33" s="51">
        <v>65</v>
      </c>
      <c r="Q33" s="52">
        <v>165</v>
      </c>
    </row>
    <row r="34" spans="1:17" ht="15" thickBot="1">
      <c r="A34" s="4">
        <v>31</v>
      </c>
      <c r="B34" s="22"/>
      <c r="C34" s="23"/>
      <c r="D34" s="8">
        <v>9</v>
      </c>
      <c r="E34" s="9">
        <v>79</v>
      </c>
      <c r="F34" s="45"/>
      <c r="G34" s="46"/>
      <c r="H34" s="53">
        <v>157</v>
      </c>
      <c r="I34" s="54">
        <v>370</v>
      </c>
      <c r="J34" s="30"/>
      <c r="K34" s="23"/>
      <c r="L34" s="82">
        <v>289</v>
      </c>
      <c r="M34" s="83">
        <v>170</v>
      </c>
      <c r="N34" s="82"/>
      <c r="O34" s="83"/>
      <c r="P34" s="53">
        <v>95</v>
      </c>
      <c r="Q34" s="54">
        <v>165</v>
      </c>
    </row>
    <row r="35" spans="1:17"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</row>
    <row r="36" spans="1:17">
      <c r="A36" s="37" t="s">
        <v>5</v>
      </c>
      <c r="B36" s="85">
        <f>AVERAGE(B4:B34)</f>
        <v>93.1</v>
      </c>
      <c r="C36" s="85">
        <f t="shared" ref="C36:Q36" si="0">AVERAGE(C4:C34)</f>
        <v>42</v>
      </c>
      <c r="D36" s="86">
        <f t="shared" si="0"/>
        <v>131.16129032258064</v>
      </c>
      <c r="E36" s="86">
        <f t="shared" si="0"/>
        <v>81.741935483870961</v>
      </c>
      <c r="F36" s="85">
        <f t="shared" si="0"/>
        <v>116.63333333333334</v>
      </c>
      <c r="G36" s="85">
        <f t="shared" si="0"/>
        <v>123.9</v>
      </c>
      <c r="H36" s="86">
        <f t="shared" si="0"/>
        <v>205.90322580645162</v>
      </c>
      <c r="I36" s="86">
        <f t="shared" si="0"/>
        <v>317.29032258064518</v>
      </c>
      <c r="J36" s="85">
        <f t="shared" si="0"/>
        <v>131.26666666666668</v>
      </c>
      <c r="K36" s="85">
        <f t="shared" si="0"/>
        <v>103.66666666666667</v>
      </c>
      <c r="L36" s="86">
        <f t="shared" si="0"/>
        <v>173.58064516129033</v>
      </c>
      <c r="M36" s="86">
        <f t="shared" si="0"/>
        <v>215.16129032258064</v>
      </c>
      <c r="N36" s="85">
        <f t="shared" si="0"/>
        <v>175.4</v>
      </c>
      <c r="O36" s="85">
        <f t="shared" si="0"/>
        <v>224.33333333333334</v>
      </c>
      <c r="P36" s="86">
        <f t="shared" si="0"/>
        <v>70.838709677419359</v>
      </c>
      <c r="Q36" s="86">
        <f t="shared" si="0"/>
        <v>168.06451612903226</v>
      </c>
    </row>
    <row r="46" spans="1:17" ht="15" thickBot="1"/>
    <row r="47" spans="1:17">
      <c r="A47" s="57"/>
      <c r="B47" s="70" t="s">
        <v>11</v>
      </c>
      <c r="C47" s="71"/>
      <c r="D47" s="71"/>
      <c r="E47" s="71"/>
      <c r="F47" s="71"/>
      <c r="G47" s="71"/>
      <c r="H47" s="71"/>
      <c r="I47" s="72"/>
      <c r="J47" s="73" t="s">
        <v>10</v>
      </c>
      <c r="K47" s="71"/>
      <c r="L47" s="71"/>
      <c r="M47" s="71"/>
      <c r="N47" s="71"/>
      <c r="O47" s="71"/>
      <c r="P47" s="71"/>
      <c r="Q47" s="72"/>
    </row>
    <row r="48" spans="1:17">
      <c r="A48" s="58" t="s">
        <v>4</v>
      </c>
      <c r="B48" s="74" t="s">
        <v>0</v>
      </c>
      <c r="C48" s="67"/>
      <c r="D48" s="68" t="s">
        <v>1</v>
      </c>
      <c r="E48" s="68"/>
      <c r="F48" s="67" t="s">
        <v>2</v>
      </c>
      <c r="G48" s="67"/>
      <c r="H48" s="68" t="s">
        <v>3</v>
      </c>
      <c r="I48" s="69"/>
      <c r="J48" s="66" t="s">
        <v>0</v>
      </c>
      <c r="K48" s="67"/>
      <c r="L48" s="68" t="s">
        <v>1</v>
      </c>
      <c r="M48" s="68"/>
      <c r="N48" s="67" t="s">
        <v>2</v>
      </c>
      <c r="O48" s="67"/>
      <c r="P48" s="68" t="s">
        <v>3</v>
      </c>
      <c r="Q48" s="69"/>
    </row>
    <row r="49" spans="1:17" ht="15" thickBot="1">
      <c r="A49" s="59"/>
      <c r="B49" s="55" t="s">
        <v>6</v>
      </c>
      <c r="C49" s="39" t="s">
        <v>7</v>
      </c>
      <c r="D49" s="38" t="s">
        <v>6</v>
      </c>
      <c r="E49" s="39" t="s">
        <v>7</v>
      </c>
      <c r="F49" s="38" t="s">
        <v>6</v>
      </c>
      <c r="G49" s="39" t="s">
        <v>7</v>
      </c>
      <c r="H49" s="38" t="s">
        <v>6</v>
      </c>
      <c r="I49" s="40" t="s">
        <v>7</v>
      </c>
      <c r="J49" s="41" t="s">
        <v>6</v>
      </c>
      <c r="K49" s="39" t="s">
        <v>7</v>
      </c>
      <c r="L49" s="38" t="s">
        <v>6</v>
      </c>
      <c r="M49" s="39" t="s">
        <v>7</v>
      </c>
      <c r="N49" s="38" t="s">
        <v>6</v>
      </c>
      <c r="O49" s="39" t="s">
        <v>7</v>
      </c>
      <c r="P49" s="38" t="s">
        <v>6</v>
      </c>
      <c r="Q49" s="40" t="s">
        <v>7</v>
      </c>
    </row>
    <row r="50" spans="1:17">
      <c r="A50" s="58">
        <v>1</v>
      </c>
      <c r="B50" s="87">
        <v>191</v>
      </c>
      <c r="C50" s="88">
        <v>60</v>
      </c>
      <c r="D50" s="89">
        <v>175</v>
      </c>
      <c r="E50" s="89">
        <v>150</v>
      </c>
      <c r="F50" s="90">
        <v>305</v>
      </c>
      <c r="G50" s="90">
        <v>250</v>
      </c>
      <c r="H50" s="91">
        <v>141</v>
      </c>
      <c r="I50" s="91">
        <v>200</v>
      </c>
      <c r="J50" s="92">
        <v>91</v>
      </c>
      <c r="K50" s="88">
        <v>32.299999999999997</v>
      </c>
      <c r="L50" s="93">
        <v>210</v>
      </c>
      <c r="M50" s="94">
        <v>30</v>
      </c>
      <c r="N50" s="95">
        <v>262</v>
      </c>
      <c r="O50" s="96">
        <v>75</v>
      </c>
      <c r="P50" s="97">
        <v>168</v>
      </c>
      <c r="Q50" s="98">
        <v>225</v>
      </c>
    </row>
    <row r="51" spans="1:17">
      <c r="A51" s="58">
        <v>2</v>
      </c>
      <c r="B51" s="99">
        <v>192</v>
      </c>
      <c r="C51" s="100">
        <v>60</v>
      </c>
      <c r="D51" s="101">
        <v>130</v>
      </c>
      <c r="E51" s="101">
        <v>150</v>
      </c>
      <c r="F51" s="102">
        <v>325</v>
      </c>
      <c r="G51" s="102">
        <v>250</v>
      </c>
      <c r="H51" s="101">
        <v>120</v>
      </c>
      <c r="I51" s="101">
        <v>200</v>
      </c>
      <c r="J51" s="103">
        <v>84</v>
      </c>
      <c r="K51" s="100">
        <v>32.299999999999997</v>
      </c>
      <c r="L51" s="104">
        <v>164</v>
      </c>
      <c r="M51" s="105">
        <v>75</v>
      </c>
      <c r="N51" s="106">
        <v>322</v>
      </c>
      <c r="O51" s="107">
        <v>75</v>
      </c>
      <c r="P51" s="108">
        <v>142</v>
      </c>
      <c r="Q51" s="109">
        <v>225</v>
      </c>
    </row>
    <row r="52" spans="1:17">
      <c r="A52" s="58">
        <v>3</v>
      </c>
      <c r="B52" s="99">
        <v>167</v>
      </c>
      <c r="C52" s="100">
        <v>60</v>
      </c>
      <c r="D52" s="101">
        <v>185</v>
      </c>
      <c r="E52" s="101">
        <v>150</v>
      </c>
      <c r="F52" s="102">
        <v>320</v>
      </c>
      <c r="G52" s="102">
        <v>250</v>
      </c>
      <c r="H52" s="101">
        <v>141</v>
      </c>
      <c r="I52" s="101">
        <v>200</v>
      </c>
      <c r="J52" s="103">
        <v>72</v>
      </c>
      <c r="K52" s="100">
        <v>32.299999999999997</v>
      </c>
      <c r="L52" s="104">
        <v>160</v>
      </c>
      <c r="M52" s="105">
        <v>75</v>
      </c>
      <c r="N52" s="106">
        <v>362</v>
      </c>
      <c r="O52" s="107">
        <v>75</v>
      </c>
      <c r="P52" s="108">
        <v>173</v>
      </c>
      <c r="Q52" s="109">
        <v>225</v>
      </c>
    </row>
    <row r="53" spans="1:17">
      <c r="A53" s="58">
        <v>4</v>
      </c>
      <c r="B53" s="99">
        <v>104</v>
      </c>
      <c r="C53" s="100">
        <v>60</v>
      </c>
      <c r="D53" s="101">
        <v>209</v>
      </c>
      <c r="E53" s="101">
        <v>160</v>
      </c>
      <c r="F53" s="102">
        <v>320</v>
      </c>
      <c r="G53" s="102">
        <v>250</v>
      </c>
      <c r="H53" s="101">
        <v>121</v>
      </c>
      <c r="I53" s="101">
        <v>200</v>
      </c>
      <c r="J53" s="103">
        <v>75</v>
      </c>
      <c r="K53" s="100">
        <v>32.299999999999997</v>
      </c>
      <c r="L53" s="104">
        <v>195</v>
      </c>
      <c r="M53" s="105">
        <v>75</v>
      </c>
      <c r="N53" s="106">
        <v>353</v>
      </c>
      <c r="O53" s="107">
        <v>75</v>
      </c>
      <c r="P53" s="108">
        <v>127</v>
      </c>
      <c r="Q53" s="109">
        <v>225</v>
      </c>
    </row>
    <row r="54" spans="1:17">
      <c r="A54" s="58">
        <v>5</v>
      </c>
      <c r="B54" s="99">
        <v>177</v>
      </c>
      <c r="C54" s="100">
        <v>60</v>
      </c>
      <c r="D54" s="101">
        <v>299</v>
      </c>
      <c r="E54" s="101">
        <v>200</v>
      </c>
      <c r="F54" s="102">
        <v>290</v>
      </c>
      <c r="G54" s="102">
        <v>250</v>
      </c>
      <c r="H54" s="101">
        <v>151</v>
      </c>
      <c r="I54" s="101">
        <v>200</v>
      </c>
      <c r="J54" s="103">
        <v>92</v>
      </c>
      <c r="K54" s="100">
        <v>32.4</v>
      </c>
      <c r="L54" s="104">
        <v>222</v>
      </c>
      <c r="M54" s="105">
        <v>75</v>
      </c>
      <c r="N54" s="106">
        <v>385</v>
      </c>
      <c r="O54" s="107">
        <v>75</v>
      </c>
      <c r="P54" s="108">
        <v>194</v>
      </c>
      <c r="Q54" s="109">
        <v>225</v>
      </c>
    </row>
    <row r="55" spans="1:17">
      <c r="A55" s="58">
        <v>6</v>
      </c>
      <c r="B55" s="99">
        <v>169</v>
      </c>
      <c r="C55" s="100">
        <v>100</v>
      </c>
      <c r="D55" s="101">
        <v>275</v>
      </c>
      <c r="E55" s="101">
        <v>200</v>
      </c>
      <c r="F55" s="102">
        <v>315</v>
      </c>
      <c r="G55" s="102">
        <v>250</v>
      </c>
      <c r="H55" s="101">
        <v>215</v>
      </c>
      <c r="I55" s="101">
        <v>200</v>
      </c>
      <c r="J55" s="103">
        <v>75</v>
      </c>
      <c r="K55" s="100">
        <v>32.4</v>
      </c>
      <c r="L55" s="104">
        <v>197</v>
      </c>
      <c r="M55" s="105">
        <v>75</v>
      </c>
      <c r="N55" s="106">
        <v>430</v>
      </c>
      <c r="O55" s="107">
        <v>75</v>
      </c>
      <c r="P55" s="108">
        <v>111</v>
      </c>
      <c r="Q55" s="109">
        <v>225</v>
      </c>
    </row>
    <row r="56" spans="1:17">
      <c r="A56" s="58">
        <v>7</v>
      </c>
      <c r="B56" s="99">
        <v>129</v>
      </c>
      <c r="C56" s="100">
        <v>100</v>
      </c>
      <c r="D56" s="101">
        <v>305</v>
      </c>
      <c r="E56" s="101">
        <v>200</v>
      </c>
      <c r="F56" s="102">
        <v>295</v>
      </c>
      <c r="G56" s="102">
        <v>250</v>
      </c>
      <c r="H56" s="101">
        <v>141</v>
      </c>
      <c r="I56" s="101">
        <v>200</v>
      </c>
      <c r="J56" s="103">
        <v>88</v>
      </c>
      <c r="K56" s="100">
        <v>32.299999999999997</v>
      </c>
      <c r="L56" s="104">
        <v>151</v>
      </c>
      <c r="M56" s="105">
        <v>75</v>
      </c>
      <c r="N56" s="106">
        <v>438</v>
      </c>
      <c r="O56" s="107">
        <v>75</v>
      </c>
      <c r="P56" s="108">
        <v>142</v>
      </c>
      <c r="Q56" s="109">
        <v>225</v>
      </c>
    </row>
    <row r="57" spans="1:17">
      <c r="A57" s="58">
        <v>8</v>
      </c>
      <c r="B57" s="99">
        <v>144</v>
      </c>
      <c r="C57" s="100">
        <v>100</v>
      </c>
      <c r="D57" s="101">
        <v>195</v>
      </c>
      <c r="E57" s="101">
        <v>250</v>
      </c>
      <c r="F57" s="102">
        <v>285</v>
      </c>
      <c r="G57" s="102">
        <v>250</v>
      </c>
      <c r="H57" s="101">
        <v>166</v>
      </c>
      <c r="I57" s="101">
        <v>200</v>
      </c>
      <c r="J57" s="103">
        <v>76</v>
      </c>
      <c r="K57" s="100">
        <v>32.4</v>
      </c>
      <c r="L57" s="104">
        <v>143</v>
      </c>
      <c r="M57" s="105">
        <v>75</v>
      </c>
      <c r="N57" s="106">
        <v>394</v>
      </c>
      <c r="O57" s="107">
        <v>75</v>
      </c>
      <c r="P57" s="108">
        <v>132</v>
      </c>
      <c r="Q57" s="109">
        <v>225</v>
      </c>
    </row>
    <row r="58" spans="1:17">
      <c r="A58" s="58">
        <v>9</v>
      </c>
      <c r="B58" s="99">
        <v>164</v>
      </c>
      <c r="C58" s="100">
        <v>100</v>
      </c>
      <c r="D58" s="101">
        <v>180</v>
      </c>
      <c r="E58" s="101">
        <v>250</v>
      </c>
      <c r="F58" s="102">
        <v>270</v>
      </c>
      <c r="G58" s="102">
        <v>250</v>
      </c>
      <c r="H58" s="101">
        <v>195</v>
      </c>
      <c r="I58" s="101">
        <v>200</v>
      </c>
      <c r="J58" s="103">
        <v>68</v>
      </c>
      <c r="K58" s="100">
        <v>32.299999999999997</v>
      </c>
      <c r="L58" s="104">
        <v>111</v>
      </c>
      <c r="M58" s="105">
        <v>75</v>
      </c>
      <c r="N58" s="106">
        <v>442</v>
      </c>
      <c r="O58" s="107">
        <v>75</v>
      </c>
      <c r="P58" s="108">
        <v>153</v>
      </c>
      <c r="Q58" s="109">
        <v>225</v>
      </c>
    </row>
    <row r="59" spans="1:17">
      <c r="A59" s="58">
        <v>10</v>
      </c>
      <c r="B59" s="99">
        <v>169</v>
      </c>
      <c r="C59" s="100">
        <v>100</v>
      </c>
      <c r="D59" s="101">
        <v>210</v>
      </c>
      <c r="E59" s="101">
        <v>250</v>
      </c>
      <c r="F59" s="102">
        <v>255</v>
      </c>
      <c r="G59" s="102">
        <v>250</v>
      </c>
      <c r="H59" s="101">
        <v>170</v>
      </c>
      <c r="I59" s="101">
        <v>200</v>
      </c>
      <c r="J59" s="103">
        <v>58</v>
      </c>
      <c r="K59" s="100">
        <v>32.299999999999997</v>
      </c>
      <c r="L59" s="104">
        <v>102</v>
      </c>
      <c r="M59" s="105">
        <v>75</v>
      </c>
      <c r="N59" s="106">
        <v>464</v>
      </c>
      <c r="O59" s="107">
        <v>75</v>
      </c>
      <c r="P59" s="108">
        <v>122</v>
      </c>
      <c r="Q59" s="109">
        <v>225</v>
      </c>
    </row>
    <row r="60" spans="1:17">
      <c r="A60" s="58">
        <v>11</v>
      </c>
      <c r="B60" s="99">
        <v>213</v>
      </c>
      <c r="C60" s="100">
        <v>100</v>
      </c>
      <c r="D60" s="101">
        <v>230</v>
      </c>
      <c r="E60" s="101">
        <v>250</v>
      </c>
      <c r="F60" s="102">
        <v>260</v>
      </c>
      <c r="G60" s="102">
        <v>250</v>
      </c>
      <c r="H60" s="101">
        <v>146</v>
      </c>
      <c r="I60" s="101">
        <v>200</v>
      </c>
      <c r="J60" s="103">
        <v>57</v>
      </c>
      <c r="K60" s="100">
        <v>32.299999999999997</v>
      </c>
      <c r="L60" s="104">
        <v>89</v>
      </c>
      <c r="M60" s="105">
        <v>75</v>
      </c>
      <c r="N60" s="106">
        <v>445</v>
      </c>
      <c r="O60" s="107">
        <v>150</v>
      </c>
      <c r="P60" s="108">
        <v>87</v>
      </c>
      <c r="Q60" s="109">
        <v>225</v>
      </c>
    </row>
    <row r="61" spans="1:17">
      <c r="A61" s="58">
        <v>12</v>
      </c>
      <c r="B61" s="99">
        <v>213</v>
      </c>
      <c r="C61" s="100">
        <v>100</v>
      </c>
      <c r="D61" s="101">
        <v>231</v>
      </c>
      <c r="E61" s="101">
        <v>300</v>
      </c>
      <c r="F61" s="102">
        <v>210</v>
      </c>
      <c r="G61" s="102">
        <v>250</v>
      </c>
      <c r="H61" s="101">
        <v>141</v>
      </c>
      <c r="I61" s="101">
        <v>200</v>
      </c>
      <c r="J61" s="103">
        <v>61</v>
      </c>
      <c r="K61" s="100">
        <v>32.299999999999997</v>
      </c>
      <c r="L61" s="104">
        <v>107</v>
      </c>
      <c r="M61" s="105">
        <v>75</v>
      </c>
      <c r="N61" s="106">
        <v>410</v>
      </c>
      <c r="O61" s="107">
        <v>250</v>
      </c>
      <c r="P61" s="108">
        <v>128</v>
      </c>
      <c r="Q61" s="109">
        <v>225</v>
      </c>
    </row>
    <row r="62" spans="1:17">
      <c r="A62" s="58">
        <v>13</v>
      </c>
      <c r="B62" s="99">
        <v>184</v>
      </c>
      <c r="C62" s="100">
        <v>100</v>
      </c>
      <c r="D62" s="101">
        <v>230</v>
      </c>
      <c r="E62" s="101">
        <v>300</v>
      </c>
      <c r="F62" s="102">
        <v>240</v>
      </c>
      <c r="G62" s="102">
        <v>250</v>
      </c>
      <c r="H62" s="101">
        <v>107</v>
      </c>
      <c r="I62" s="101">
        <v>250</v>
      </c>
      <c r="J62" s="103">
        <v>67</v>
      </c>
      <c r="K62" s="100">
        <v>32.299999999999997</v>
      </c>
      <c r="L62" s="104">
        <v>147</v>
      </c>
      <c r="M62" s="105">
        <v>75</v>
      </c>
      <c r="N62" s="106">
        <v>369</v>
      </c>
      <c r="O62" s="107">
        <v>250</v>
      </c>
      <c r="P62" s="108">
        <v>169</v>
      </c>
      <c r="Q62" s="109">
        <v>225</v>
      </c>
    </row>
    <row r="63" spans="1:17">
      <c r="A63" s="58">
        <v>14</v>
      </c>
      <c r="B63" s="99">
        <v>149</v>
      </c>
      <c r="C63" s="100">
        <v>100</v>
      </c>
      <c r="D63" s="101">
        <v>225</v>
      </c>
      <c r="E63" s="101">
        <v>300</v>
      </c>
      <c r="F63" s="102">
        <v>179</v>
      </c>
      <c r="G63" s="102">
        <v>250</v>
      </c>
      <c r="H63" s="101">
        <v>133</v>
      </c>
      <c r="I63" s="101">
        <v>250</v>
      </c>
      <c r="J63" s="103">
        <v>89</v>
      </c>
      <c r="K63" s="100">
        <v>32.299999999999997</v>
      </c>
      <c r="L63" s="104">
        <v>247</v>
      </c>
      <c r="M63" s="105">
        <v>75</v>
      </c>
      <c r="N63" s="106">
        <v>339</v>
      </c>
      <c r="O63" s="107">
        <v>250</v>
      </c>
      <c r="P63" s="108">
        <v>138</v>
      </c>
      <c r="Q63" s="109">
        <v>225</v>
      </c>
    </row>
    <row r="64" spans="1:17">
      <c r="A64" s="58">
        <v>15</v>
      </c>
      <c r="B64" s="99">
        <v>135</v>
      </c>
      <c r="C64" s="100">
        <v>100</v>
      </c>
      <c r="D64" s="101">
        <v>200</v>
      </c>
      <c r="E64" s="101">
        <v>275</v>
      </c>
      <c r="F64" s="102">
        <v>175</v>
      </c>
      <c r="G64" s="102">
        <v>250</v>
      </c>
      <c r="H64" s="101">
        <v>161</v>
      </c>
      <c r="I64" s="101">
        <v>250</v>
      </c>
      <c r="J64" s="103">
        <v>86</v>
      </c>
      <c r="K64" s="100">
        <v>32.299999999999997</v>
      </c>
      <c r="L64" s="104">
        <v>352</v>
      </c>
      <c r="M64" s="105">
        <v>75</v>
      </c>
      <c r="N64" s="106">
        <v>334</v>
      </c>
      <c r="O64" s="107">
        <v>250</v>
      </c>
      <c r="P64" s="108">
        <v>169</v>
      </c>
      <c r="Q64" s="109">
        <v>225</v>
      </c>
    </row>
    <row r="65" spans="1:17">
      <c r="A65" s="58">
        <v>16</v>
      </c>
      <c r="B65" s="99">
        <v>135</v>
      </c>
      <c r="C65" s="100">
        <v>100</v>
      </c>
      <c r="D65" s="101">
        <v>265</v>
      </c>
      <c r="E65" s="101">
        <v>250</v>
      </c>
      <c r="F65" s="102">
        <v>185</v>
      </c>
      <c r="G65" s="102">
        <v>250</v>
      </c>
      <c r="H65" s="101">
        <v>162</v>
      </c>
      <c r="I65" s="101">
        <v>250</v>
      </c>
      <c r="J65" s="103">
        <v>74</v>
      </c>
      <c r="K65" s="100">
        <v>198</v>
      </c>
      <c r="L65" s="104">
        <v>349</v>
      </c>
      <c r="M65" s="105">
        <v>75</v>
      </c>
      <c r="N65" s="106">
        <v>302</v>
      </c>
      <c r="O65" s="107">
        <v>250</v>
      </c>
      <c r="P65" s="108">
        <v>134</v>
      </c>
      <c r="Q65" s="109">
        <v>225</v>
      </c>
    </row>
    <row r="66" spans="1:17">
      <c r="A66" s="58">
        <v>17</v>
      </c>
      <c r="B66" s="99">
        <v>120</v>
      </c>
      <c r="C66" s="100">
        <v>100</v>
      </c>
      <c r="D66" s="101">
        <v>320</v>
      </c>
      <c r="E66" s="101">
        <v>250</v>
      </c>
      <c r="F66" s="102">
        <v>155</v>
      </c>
      <c r="G66" s="102">
        <v>250</v>
      </c>
      <c r="H66" s="101">
        <v>162</v>
      </c>
      <c r="I66" s="101">
        <v>250</v>
      </c>
      <c r="J66" s="103">
        <v>86</v>
      </c>
      <c r="K66" s="100">
        <v>292</v>
      </c>
      <c r="L66" s="104">
        <v>410</v>
      </c>
      <c r="M66" s="105">
        <v>75</v>
      </c>
      <c r="N66" s="106">
        <v>266</v>
      </c>
      <c r="O66" s="107">
        <v>250</v>
      </c>
      <c r="P66" s="108">
        <v>174</v>
      </c>
      <c r="Q66" s="109">
        <v>225</v>
      </c>
    </row>
    <row r="67" spans="1:17">
      <c r="A67" s="58">
        <v>18</v>
      </c>
      <c r="B67" s="99">
        <v>125</v>
      </c>
      <c r="C67" s="100">
        <v>100</v>
      </c>
      <c r="D67" s="101">
        <v>299</v>
      </c>
      <c r="E67" s="101">
        <v>250</v>
      </c>
      <c r="F67" s="102">
        <v>200</v>
      </c>
      <c r="G67" s="102">
        <v>250</v>
      </c>
      <c r="H67" s="101">
        <v>152</v>
      </c>
      <c r="I67" s="101">
        <v>250</v>
      </c>
      <c r="J67" s="103">
        <v>62</v>
      </c>
      <c r="K67" s="100">
        <v>289</v>
      </c>
      <c r="L67" s="104">
        <v>467</v>
      </c>
      <c r="M67" s="105">
        <v>75</v>
      </c>
      <c r="N67" s="106">
        <v>273</v>
      </c>
      <c r="O67" s="107">
        <v>200</v>
      </c>
      <c r="P67" s="108">
        <v>220</v>
      </c>
      <c r="Q67" s="109">
        <v>225</v>
      </c>
    </row>
    <row r="68" spans="1:17">
      <c r="A68" s="58">
        <v>19</v>
      </c>
      <c r="B68" s="99">
        <v>115</v>
      </c>
      <c r="C68" s="100">
        <v>100</v>
      </c>
      <c r="D68" s="101">
        <v>230</v>
      </c>
      <c r="E68" s="101">
        <v>250</v>
      </c>
      <c r="F68" s="102">
        <v>165</v>
      </c>
      <c r="G68" s="102">
        <v>175</v>
      </c>
      <c r="H68" s="101">
        <v>128</v>
      </c>
      <c r="I68" s="101">
        <v>250</v>
      </c>
      <c r="J68" s="103">
        <v>58</v>
      </c>
      <c r="K68" s="100">
        <v>150</v>
      </c>
      <c r="L68" s="104">
        <v>363</v>
      </c>
      <c r="M68" s="105">
        <v>75</v>
      </c>
      <c r="N68" s="106">
        <v>236</v>
      </c>
      <c r="O68" s="107">
        <v>200</v>
      </c>
      <c r="P68" s="108">
        <v>180</v>
      </c>
      <c r="Q68" s="109">
        <v>225</v>
      </c>
    </row>
    <row r="69" spans="1:17">
      <c r="A69" s="58">
        <v>20</v>
      </c>
      <c r="B69" s="99">
        <v>95</v>
      </c>
      <c r="C69" s="100">
        <v>100</v>
      </c>
      <c r="D69" s="101">
        <v>299</v>
      </c>
      <c r="E69" s="101">
        <v>250</v>
      </c>
      <c r="F69" s="102">
        <v>155</v>
      </c>
      <c r="G69" s="102">
        <v>175</v>
      </c>
      <c r="H69" s="101">
        <v>113</v>
      </c>
      <c r="I69" s="101">
        <v>250</v>
      </c>
      <c r="J69" s="103">
        <v>68</v>
      </c>
      <c r="K69" s="100">
        <v>30.7</v>
      </c>
      <c r="L69" s="104">
        <v>266</v>
      </c>
      <c r="M69" s="105">
        <v>75</v>
      </c>
      <c r="N69" s="106">
        <v>226</v>
      </c>
      <c r="O69" s="107">
        <v>200</v>
      </c>
      <c r="P69" s="108">
        <v>189</v>
      </c>
      <c r="Q69" s="109">
        <v>225</v>
      </c>
    </row>
    <row r="70" spans="1:17">
      <c r="A70" s="58">
        <v>21</v>
      </c>
      <c r="B70" s="99">
        <v>125</v>
      </c>
      <c r="C70" s="100">
        <v>100</v>
      </c>
      <c r="D70" s="101">
        <v>305</v>
      </c>
      <c r="E70" s="101">
        <v>250</v>
      </c>
      <c r="F70" s="102">
        <v>120</v>
      </c>
      <c r="G70" s="102">
        <v>175</v>
      </c>
      <c r="H70" s="101">
        <v>113</v>
      </c>
      <c r="I70" s="101">
        <v>250</v>
      </c>
      <c r="J70" s="103">
        <v>64</v>
      </c>
      <c r="K70" s="100">
        <v>30.7</v>
      </c>
      <c r="L70" s="104">
        <v>183</v>
      </c>
      <c r="M70" s="105">
        <v>75</v>
      </c>
      <c r="N70" s="106">
        <v>226</v>
      </c>
      <c r="O70" s="107">
        <v>200</v>
      </c>
      <c r="P70" s="108">
        <v>210</v>
      </c>
      <c r="Q70" s="109">
        <v>225</v>
      </c>
    </row>
    <row r="71" spans="1:17">
      <c r="A71" s="58">
        <v>22</v>
      </c>
      <c r="B71" s="99">
        <v>125</v>
      </c>
      <c r="C71" s="100">
        <v>100</v>
      </c>
      <c r="D71" s="101">
        <v>334</v>
      </c>
      <c r="E71" s="101">
        <v>250</v>
      </c>
      <c r="F71" s="102">
        <v>155</v>
      </c>
      <c r="G71" s="102">
        <v>175</v>
      </c>
      <c r="H71" s="101">
        <v>197</v>
      </c>
      <c r="I71" s="101">
        <v>250</v>
      </c>
      <c r="J71" s="103">
        <v>71</v>
      </c>
      <c r="K71" s="100">
        <v>30.7</v>
      </c>
      <c r="L71" s="104">
        <v>173</v>
      </c>
      <c r="M71" s="105">
        <v>75</v>
      </c>
      <c r="N71" s="106">
        <v>143</v>
      </c>
      <c r="O71" s="107">
        <v>200</v>
      </c>
      <c r="P71" s="108">
        <v>118</v>
      </c>
      <c r="Q71" s="109">
        <v>225</v>
      </c>
    </row>
    <row r="72" spans="1:17">
      <c r="A72" s="58">
        <v>23</v>
      </c>
      <c r="B72" s="99">
        <v>149</v>
      </c>
      <c r="C72" s="100">
        <v>100</v>
      </c>
      <c r="D72" s="101">
        <v>300</v>
      </c>
      <c r="E72" s="101">
        <v>250</v>
      </c>
      <c r="F72" s="102">
        <v>165</v>
      </c>
      <c r="G72" s="102">
        <v>175</v>
      </c>
      <c r="H72" s="101">
        <v>153</v>
      </c>
      <c r="I72" s="101">
        <v>250</v>
      </c>
      <c r="J72" s="103">
        <v>74</v>
      </c>
      <c r="K72" s="100">
        <v>30.7</v>
      </c>
      <c r="L72" s="104">
        <v>248</v>
      </c>
      <c r="M72" s="105">
        <v>75</v>
      </c>
      <c r="N72" s="106">
        <v>143</v>
      </c>
      <c r="O72" s="107">
        <v>200</v>
      </c>
      <c r="P72" s="108">
        <v>139</v>
      </c>
      <c r="Q72" s="109">
        <v>225</v>
      </c>
    </row>
    <row r="73" spans="1:17">
      <c r="A73" s="58">
        <v>24</v>
      </c>
      <c r="B73" s="99">
        <v>169</v>
      </c>
      <c r="C73" s="100">
        <v>100</v>
      </c>
      <c r="D73" s="101">
        <v>394</v>
      </c>
      <c r="E73" s="101">
        <v>250</v>
      </c>
      <c r="F73" s="102">
        <v>100</v>
      </c>
      <c r="G73" s="102">
        <v>200</v>
      </c>
      <c r="H73" s="101">
        <v>144</v>
      </c>
      <c r="I73" s="101">
        <v>250</v>
      </c>
      <c r="J73" s="103">
        <v>60</v>
      </c>
      <c r="K73" s="100">
        <v>32.4</v>
      </c>
      <c r="L73" s="104">
        <v>391</v>
      </c>
      <c r="M73" s="105">
        <v>75</v>
      </c>
      <c r="N73" s="106">
        <v>158</v>
      </c>
      <c r="O73" s="107">
        <v>200</v>
      </c>
      <c r="P73" s="108">
        <v>159</v>
      </c>
      <c r="Q73" s="109">
        <v>225</v>
      </c>
    </row>
    <row r="74" spans="1:17">
      <c r="A74" s="58">
        <v>25</v>
      </c>
      <c r="B74" s="99">
        <v>204</v>
      </c>
      <c r="C74" s="100">
        <v>100</v>
      </c>
      <c r="D74" s="101">
        <v>295</v>
      </c>
      <c r="E74" s="101">
        <v>250</v>
      </c>
      <c r="F74" s="102">
        <v>151</v>
      </c>
      <c r="G74" s="102">
        <v>200</v>
      </c>
      <c r="H74" s="101">
        <v>158</v>
      </c>
      <c r="I74" s="101">
        <v>250</v>
      </c>
      <c r="J74" s="103">
        <v>57</v>
      </c>
      <c r="K74" s="100">
        <v>33.9</v>
      </c>
      <c r="L74" s="104">
        <v>464</v>
      </c>
      <c r="M74" s="105">
        <v>75</v>
      </c>
      <c r="N74" s="106">
        <v>163</v>
      </c>
      <c r="O74" s="107">
        <v>200</v>
      </c>
      <c r="P74" s="108">
        <v>94</v>
      </c>
      <c r="Q74" s="109">
        <v>225</v>
      </c>
    </row>
    <row r="75" spans="1:17">
      <c r="A75" s="58">
        <v>26</v>
      </c>
      <c r="B75" s="99">
        <v>199</v>
      </c>
      <c r="C75" s="100">
        <v>150</v>
      </c>
      <c r="D75" s="101">
        <v>275</v>
      </c>
      <c r="E75" s="101">
        <v>250</v>
      </c>
      <c r="F75" s="102">
        <v>135</v>
      </c>
      <c r="G75" s="102">
        <v>200</v>
      </c>
      <c r="H75" s="101">
        <v>97</v>
      </c>
      <c r="I75" s="101">
        <v>275</v>
      </c>
      <c r="J75" s="103">
        <v>55</v>
      </c>
      <c r="K75" s="100">
        <v>33.9</v>
      </c>
      <c r="L75" s="104">
        <v>519</v>
      </c>
      <c r="M75" s="105">
        <v>75</v>
      </c>
      <c r="N75" s="110">
        <v>184</v>
      </c>
      <c r="O75" s="111">
        <v>200</v>
      </c>
      <c r="P75" s="108">
        <v>104</v>
      </c>
      <c r="Q75" s="109">
        <v>225</v>
      </c>
    </row>
    <row r="76" spans="1:17">
      <c r="A76" s="58">
        <v>27</v>
      </c>
      <c r="B76" s="99">
        <v>216</v>
      </c>
      <c r="C76" s="100">
        <v>150</v>
      </c>
      <c r="D76" s="101">
        <v>250</v>
      </c>
      <c r="E76" s="101">
        <v>250</v>
      </c>
      <c r="F76" s="102">
        <v>165</v>
      </c>
      <c r="G76" s="102">
        <v>200</v>
      </c>
      <c r="H76" s="101">
        <v>111</v>
      </c>
      <c r="I76" s="101">
        <v>275</v>
      </c>
      <c r="J76" s="103">
        <v>71</v>
      </c>
      <c r="K76" s="100">
        <v>33.9</v>
      </c>
      <c r="L76" s="104">
        <v>522</v>
      </c>
      <c r="M76" s="105">
        <v>75</v>
      </c>
      <c r="N76" s="110">
        <v>204</v>
      </c>
      <c r="O76" s="111">
        <v>225</v>
      </c>
      <c r="P76" s="108">
        <v>114</v>
      </c>
      <c r="Q76" s="109">
        <v>225</v>
      </c>
    </row>
    <row r="77" spans="1:17">
      <c r="A77" s="58">
        <v>28</v>
      </c>
      <c r="B77" s="99">
        <v>204</v>
      </c>
      <c r="C77" s="100">
        <v>150</v>
      </c>
      <c r="D77" s="101">
        <v>210</v>
      </c>
      <c r="E77" s="101">
        <v>250</v>
      </c>
      <c r="F77" s="102">
        <v>160</v>
      </c>
      <c r="G77" s="102">
        <v>200</v>
      </c>
      <c r="H77" s="101">
        <v>122</v>
      </c>
      <c r="I77" s="101">
        <v>275</v>
      </c>
      <c r="J77" s="103">
        <v>132</v>
      </c>
      <c r="K77" s="100">
        <v>33.9</v>
      </c>
      <c r="L77" s="104">
        <v>521</v>
      </c>
      <c r="M77" s="105">
        <v>75</v>
      </c>
      <c r="N77" s="110">
        <v>193</v>
      </c>
      <c r="O77" s="111">
        <v>225</v>
      </c>
      <c r="P77" s="108">
        <v>125</v>
      </c>
      <c r="Q77" s="109">
        <v>225</v>
      </c>
    </row>
    <row r="78" spans="1:17">
      <c r="A78" s="58">
        <v>29</v>
      </c>
      <c r="B78" s="99">
        <v>155</v>
      </c>
      <c r="C78" s="100">
        <v>150</v>
      </c>
      <c r="D78" s="101">
        <v>245</v>
      </c>
      <c r="E78" s="101">
        <v>250</v>
      </c>
      <c r="F78" s="102">
        <v>160</v>
      </c>
      <c r="G78" s="102">
        <v>200</v>
      </c>
      <c r="H78" s="101">
        <v>126</v>
      </c>
      <c r="I78" s="101">
        <v>275</v>
      </c>
      <c r="J78" s="103">
        <v>206</v>
      </c>
      <c r="K78" s="100">
        <v>33.9</v>
      </c>
      <c r="L78" s="104">
        <v>446</v>
      </c>
      <c r="M78" s="105">
        <v>75</v>
      </c>
      <c r="N78" s="110">
        <v>173</v>
      </c>
      <c r="O78" s="111">
        <v>225</v>
      </c>
      <c r="P78" s="108">
        <v>210</v>
      </c>
      <c r="Q78" s="109">
        <v>225</v>
      </c>
    </row>
    <row r="79" spans="1:17">
      <c r="A79" s="58">
        <v>30</v>
      </c>
      <c r="B79" s="99">
        <v>120</v>
      </c>
      <c r="C79" s="100">
        <v>150</v>
      </c>
      <c r="D79" s="101">
        <v>260</v>
      </c>
      <c r="E79" s="101">
        <v>250</v>
      </c>
      <c r="F79" s="102">
        <v>146</v>
      </c>
      <c r="G79" s="102">
        <v>200</v>
      </c>
      <c r="H79" s="101">
        <v>141</v>
      </c>
      <c r="I79" s="101">
        <v>275</v>
      </c>
      <c r="J79" s="103">
        <v>244</v>
      </c>
      <c r="K79" s="100">
        <v>33.9</v>
      </c>
      <c r="L79" s="104">
        <v>335</v>
      </c>
      <c r="M79" s="105">
        <v>75</v>
      </c>
      <c r="N79" s="110">
        <v>173</v>
      </c>
      <c r="O79" s="111">
        <v>225</v>
      </c>
      <c r="P79" s="108">
        <v>220</v>
      </c>
      <c r="Q79" s="109">
        <v>225</v>
      </c>
    </row>
    <row r="80" spans="1:17" ht="15" thickBot="1">
      <c r="A80" s="60">
        <v>31</v>
      </c>
      <c r="B80" s="33"/>
      <c r="C80" s="42"/>
      <c r="D80" s="112">
        <v>270</v>
      </c>
      <c r="E80" s="112">
        <v>250</v>
      </c>
      <c r="F80" s="62"/>
      <c r="G80" s="62"/>
      <c r="H80" s="112">
        <v>148</v>
      </c>
      <c r="I80" s="112">
        <v>300</v>
      </c>
      <c r="J80" s="61"/>
      <c r="K80" s="42"/>
      <c r="L80" s="113">
        <v>237</v>
      </c>
      <c r="M80" s="114">
        <v>75</v>
      </c>
      <c r="N80" s="31"/>
      <c r="O80" s="32"/>
      <c r="P80" s="115">
        <v>180</v>
      </c>
      <c r="Q80" s="116">
        <v>225</v>
      </c>
    </row>
    <row r="81" spans="1:17"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</row>
    <row r="82" spans="1:17">
      <c r="A82" s="1" t="s">
        <v>5</v>
      </c>
      <c r="B82" s="117">
        <f>AVERAGE(B50:B80)</f>
        <v>158.53333333333333</v>
      </c>
      <c r="C82" s="117">
        <f t="shared" ref="C82:Q82" si="1">AVERAGE(C50:C80)</f>
        <v>101.66666666666667</v>
      </c>
      <c r="D82" s="118">
        <f t="shared" si="1"/>
        <v>252.58064516129033</v>
      </c>
      <c r="E82" s="118">
        <f t="shared" si="1"/>
        <v>238.2258064516129</v>
      </c>
      <c r="F82" s="117">
        <f t="shared" si="1"/>
        <v>212.03333333333333</v>
      </c>
      <c r="G82" s="117">
        <f t="shared" si="1"/>
        <v>225.83333333333334</v>
      </c>
      <c r="H82" s="118">
        <f t="shared" si="1"/>
        <v>144.38709677419354</v>
      </c>
      <c r="I82" s="118">
        <f t="shared" si="1"/>
        <v>236.29032258064515</v>
      </c>
      <c r="J82" s="117">
        <f t="shared" si="1"/>
        <v>84.033333333333331</v>
      </c>
      <c r="K82" s="117">
        <f t="shared" si="1"/>
        <v>59.080000000000034</v>
      </c>
      <c r="L82" s="118">
        <f t="shared" si="1"/>
        <v>273.90322580645159</v>
      </c>
      <c r="M82" s="118">
        <f t="shared" si="1"/>
        <v>73.548387096774192</v>
      </c>
      <c r="N82" s="117">
        <f t="shared" si="1"/>
        <v>293.73333333333335</v>
      </c>
      <c r="O82" s="117">
        <f t="shared" si="1"/>
        <v>170</v>
      </c>
      <c r="P82" s="118">
        <f t="shared" si="1"/>
        <v>152.41935483870967</v>
      </c>
      <c r="Q82" s="118">
        <f t="shared" si="1"/>
        <v>225</v>
      </c>
    </row>
    <row r="92" spans="1:17" ht="15" thickBot="1"/>
    <row r="93" spans="1:17">
      <c r="A93" s="57"/>
      <c r="B93" s="75" t="s">
        <v>12</v>
      </c>
      <c r="C93" s="64"/>
      <c r="D93" s="64"/>
      <c r="E93" s="64"/>
      <c r="F93" s="64"/>
      <c r="G93" s="64"/>
      <c r="H93" s="64"/>
      <c r="I93" s="65"/>
    </row>
    <row r="94" spans="1:17">
      <c r="A94" s="58" t="s">
        <v>4</v>
      </c>
      <c r="B94" s="74" t="s">
        <v>0</v>
      </c>
      <c r="C94" s="67"/>
      <c r="D94" s="68" t="s">
        <v>1</v>
      </c>
      <c r="E94" s="68"/>
      <c r="F94" s="67" t="s">
        <v>2</v>
      </c>
      <c r="G94" s="67"/>
      <c r="H94" s="68" t="s">
        <v>3</v>
      </c>
      <c r="I94" s="69"/>
    </row>
    <row r="95" spans="1:17" ht="15" thickBot="1">
      <c r="A95" s="59"/>
      <c r="B95" s="55" t="s">
        <v>6</v>
      </c>
      <c r="C95" s="39" t="s">
        <v>7</v>
      </c>
      <c r="D95" s="38" t="s">
        <v>6</v>
      </c>
      <c r="E95" s="39" t="s">
        <v>7</v>
      </c>
      <c r="F95" s="38" t="s">
        <v>6</v>
      </c>
      <c r="G95" s="39" t="s">
        <v>7</v>
      </c>
      <c r="H95" s="38" t="s">
        <v>6</v>
      </c>
      <c r="I95" s="40" t="s">
        <v>7</v>
      </c>
    </row>
    <row r="96" spans="1:17">
      <c r="A96" s="58">
        <v>1</v>
      </c>
      <c r="B96" s="119">
        <v>65.5</v>
      </c>
      <c r="C96" s="120">
        <v>42.5</v>
      </c>
      <c r="D96" s="12">
        <v>117</v>
      </c>
      <c r="E96" s="13">
        <v>204</v>
      </c>
      <c r="F96" s="121">
        <v>266</v>
      </c>
      <c r="G96" s="122">
        <v>229</v>
      </c>
      <c r="H96" s="123">
        <v>65</v>
      </c>
      <c r="I96" s="124">
        <v>238</v>
      </c>
    </row>
    <row r="97" spans="1:9">
      <c r="A97" s="58">
        <v>2</v>
      </c>
      <c r="B97" s="125">
        <v>56.5</v>
      </c>
      <c r="C97" s="126">
        <v>42.5</v>
      </c>
      <c r="D97" s="14">
        <v>121</v>
      </c>
      <c r="E97" s="15">
        <v>204</v>
      </c>
      <c r="F97" s="127">
        <v>197</v>
      </c>
      <c r="G97" s="128">
        <v>229</v>
      </c>
      <c r="H97" s="129">
        <v>15</v>
      </c>
      <c r="I97" s="130">
        <v>238</v>
      </c>
    </row>
    <row r="98" spans="1:9">
      <c r="A98" s="58">
        <v>3</v>
      </c>
      <c r="B98" s="125">
        <v>51.5</v>
      </c>
      <c r="C98" s="126">
        <v>42.5</v>
      </c>
      <c r="D98" s="14">
        <v>85</v>
      </c>
      <c r="E98" s="15">
        <v>204</v>
      </c>
      <c r="F98" s="127">
        <v>238</v>
      </c>
      <c r="G98" s="128">
        <v>229</v>
      </c>
      <c r="H98" s="129">
        <v>53</v>
      </c>
      <c r="I98" s="130">
        <v>238</v>
      </c>
    </row>
    <row r="99" spans="1:9">
      <c r="A99" s="58">
        <v>4</v>
      </c>
      <c r="B99" s="125">
        <v>60.5</v>
      </c>
      <c r="C99" s="126">
        <v>42.5</v>
      </c>
      <c r="D99" s="14">
        <v>76</v>
      </c>
      <c r="E99" s="15">
        <v>204</v>
      </c>
      <c r="F99" s="127">
        <v>243</v>
      </c>
      <c r="G99" s="128">
        <v>229</v>
      </c>
      <c r="H99" s="129">
        <v>53</v>
      </c>
      <c r="I99" s="130">
        <v>238</v>
      </c>
    </row>
    <row r="100" spans="1:9">
      <c r="A100" s="58">
        <v>5</v>
      </c>
      <c r="B100" s="125">
        <v>47.5</v>
      </c>
      <c r="C100" s="126">
        <v>42.5</v>
      </c>
      <c r="D100" s="14">
        <v>70</v>
      </c>
      <c r="E100" s="15">
        <v>202</v>
      </c>
      <c r="F100" s="127">
        <v>206</v>
      </c>
      <c r="G100" s="128">
        <v>229</v>
      </c>
      <c r="H100" s="129">
        <v>50</v>
      </c>
      <c r="I100" s="130">
        <v>238</v>
      </c>
    </row>
    <row r="101" spans="1:9">
      <c r="A101" s="58">
        <v>6</v>
      </c>
      <c r="B101" s="125">
        <v>47.5</v>
      </c>
      <c r="C101" s="126">
        <v>42.5</v>
      </c>
      <c r="D101" s="14">
        <v>75</v>
      </c>
      <c r="E101" s="15">
        <v>202</v>
      </c>
      <c r="F101" s="127">
        <v>250</v>
      </c>
      <c r="G101" s="128">
        <v>204</v>
      </c>
      <c r="H101" s="129">
        <v>46</v>
      </c>
      <c r="I101" s="130">
        <v>238</v>
      </c>
    </row>
    <row r="102" spans="1:9">
      <c r="A102" s="58">
        <v>7</v>
      </c>
      <c r="B102" s="125">
        <v>51.5</v>
      </c>
      <c r="C102" s="126">
        <v>42.5</v>
      </c>
      <c r="D102" s="14">
        <v>138</v>
      </c>
      <c r="E102" s="15">
        <v>202</v>
      </c>
      <c r="F102" s="127">
        <v>209</v>
      </c>
      <c r="G102" s="128">
        <v>204</v>
      </c>
      <c r="H102" s="129">
        <v>55</v>
      </c>
      <c r="I102" s="130">
        <v>238</v>
      </c>
    </row>
    <row r="103" spans="1:9">
      <c r="A103" s="58">
        <v>8</v>
      </c>
      <c r="B103" s="125">
        <v>124.5</v>
      </c>
      <c r="C103" s="126">
        <v>42.5</v>
      </c>
      <c r="D103" s="14">
        <v>152</v>
      </c>
      <c r="E103" s="15">
        <v>202</v>
      </c>
      <c r="F103" s="127">
        <v>199</v>
      </c>
      <c r="G103" s="128">
        <v>204</v>
      </c>
      <c r="H103" s="129">
        <v>39</v>
      </c>
      <c r="I103" s="130">
        <v>238</v>
      </c>
    </row>
    <row r="104" spans="1:9">
      <c r="A104" s="58">
        <v>9</v>
      </c>
      <c r="B104" s="125">
        <v>138.5</v>
      </c>
      <c r="C104" s="126">
        <v>42.5</v>
      </c>
      <c r="D104" s="14">
        <v>275</v>
      </c>
      <c r="E104" s="15">
        <v>202</v>
      </c>
      <c r="F104" s="127">
        <v>186</v>
      </c>
      <c r="G104" s="128">
        <v>204</v>
      </c>
      <c r="H104" s="129">
        <v>91</v>
      </c>
      <c r="I104" s="130">
        <v>238</v>
      </c>
    </row>
    <row r="105" spans="1:9">
      <c r="A105" s="58">
        <v>10</v>
      </c>
      <c r="B105" s="125">
        <v>92.5</v>
      </c>
      <c r="C105" s="126">
        <v>42.5</v>
      </c>
      <c r="D105" s="14">
        <v>286</v>
      </c>
      <c r="E105" s="15">
        <v>154</v>
      </c>
      <c r="F105" s="127">
        <v>213</v>
      </c>
      <c r="G105" s="128">
        <v>204</v>
      </c>
      <c r="H105" s="129">
        <v>67</v>
      </c>
      <c r="I105" s="130">
        <v>238</v>
      </c>
    </row>
    <row r="106" spans="1:9">
      <c r="A106" s="58">
        <v>11</v>
      </c>
      <c r="B106" s="125">
        <v>78.5</v>
      </c>
      <c r="C106" s="126">
        <v>42.5</v>
      </c>
      <c r="D106" s="14">
        <v>332</v>
      </c>
      <c r="E106" s="15">
        <v>154</v>
      </c>
      <c r="F106" s="127">
        <v>149</v>
      </c>
      <c r="G106" s="128">
        <v>204</v>
      </c>
      <c r="H106" s="129">
        <v>84</v>
      </c>
      <c r="I106" s="130">
        <v>238</v>
      </c>
    </row>
    <row r="107" spans="1:9">
      <c r="A107" s="58">
        <v>12</v>
      </c>
      <c r="B107" s="125">
        <v>101.5</v>
      </c>
      <c r="C107" s="126">
        <v>42.5</v>
      </c>
      <c r="D107" s="14">
        <v>337</v>
      </c>
      <c r="E107" s="15">
        <v>154</v>
      </c>
      <c r="F107" s="127">
        <v>176</v>
      </c>
      <c r="G107" s="128">
        <v>204</v>
      </c>
      <c r="H107" s="129">
        <v>63</v>
      </c>
      <c r="I107" s="130">
        <v>238</v>
      </c>
    </row>
    <row r="108" spans="1:9">
      <c r="A108" s="58">
        <v>13</v>
      </c>
      <c r="B108" s="125">
        <v>83.5</v>
      </c>
      <c r="C108" s="126">
        <v>42.5</v>
      </c>
      <c r="D108" s="14">
        <v>292</v>
      </c>
      <c r="E108" s="15">
        <v>154</v>
      </c>
      <c r="F108" s="131">
        <v>181</v>
      </c>
      <c r="G108" s="132">
        <v>204</v>
      </c>
      <c r="H108" s="129">
        <v>69</v>
      </c>
      <c r="I108" s="130">
        <v>238</v>
      </c>
    </row>
    <row r="109" spans="1:9">
      <c r="A109" s="58">
        <v>14</v>
      </c>
      <c r="B109" s="125">
        <v>65.5</v>
      </c>
      <c r="C109" s="126">
        <v>42.5</v>
      </c>
      <c r="D109" s="14">
        <v>273</v>
      </c>
      <c r="E109" s="15">
        <v>154</v>
      </c>
      <c r="F109" s="131">
        <v>172</v>
      </c>
      <c r="G109" s="132">
        <v>204</v>
      </c>
      <c r="H109" s="129">
        <v>90</v>
      </c>
      <c r="I109" s="130">
        <v>238</v>
      </c>
    </row>
    <row r="110" spans="1:9">
      <c r="A110" s="58">
        <v>15</v>
      </c>
      <c r="B110" s="125">
        <v>83.5</v>
      </c>
      <c r="C110" s="126">
        <v>42.5</v>
      </c>
      <c r="D110" s="14">
        <v>251</v>
      </c>
      <c r="E110" s="15">
        <v>154</v>
      </c>
      <c r="F110" s="131">
        <v>158</v>
      </c>
      <c r="G110" s="132">
        <v>204</v>
      </c>
      <c r="H110" s="129">
        <v>62</v>
      </c>
      <c r="I110" s="130">
        <v>238</v>
      </c>
    </row>
    <row r="111" spans="1:9">
      <c r="A111" s="58">
        <v>16</v>
      </c>
      <c r="B111" s="125">
        <v>92.5</v>
      </c>
      <c r="C111" s="126">
        <v>42.5</v>
      </c>
      <c r="D111" s="14">
        <v>251</v>
      </c>
      <c r="E111" s="15">
        <v>154</v>
      </c>
      <c r="F111" s="131">
        <v>149</v>
      </c>
      <c r="G111" s="132">
        <v>204</v>
      </c>
      <c r="H111" s="129">
        <v>74</v>
      </c>
      <c r="I111" s="130">
        <v>238</v>
      </c>
    </row>
    <row r="112" spans="1:9">
      <c r="A112" s="58">
        <v>17</v>
      </c>
      <c r="B112" s="125">
        <v>56.5</v>
      </c>
      <c r="C112" s="126">
        <v>42.5</v>
      </c>
      <c r="D112" s="14">
        <v>287</v>
      </c>
      <c r="E112" s="15">
        <v>204</v>
      </c>
      <c r="F112" s="131">
        <v>183</v>
      </c>
      <c r="G112" s="132">
        <v>204</v>
      </c>
      <c r="H112" s="129">
        <v>75</v>
      </c>
      <c r="I112" s="130">
        <v>238</v>
      </c>
    </row>
    <row r="113" spans="1:9">
      <c r="A113" s="58">
        <v>18</v>
      </c>
      <c r="B113" s="125">
        <v>69.5</v>
      </c>
      <c r="C113" s="126">
        <v>42.5</v>
      </c>
      <c r="D113" s="14">
        <v>299</v>
      </c>
      <c r="E113" s="15">
        <v>262</v>
      </c>
      <c r="F113" s="131">
        <v>245</v>
      </c>
      <c r="G113" s="132">
        <v>204</v>
      </c>
      <c r="H113" s="129">
        <v>50</v>
      </c>
      <c r="I113" s="130">
        <v>238</v>
      </c>
    </row>
    <row r="114" spans="1:9">
      <c r="A114" s="58">
        <v>19</v>
      </c>
      <c r="B114" s="125">
        <v>61.5</v>
      </c>
      <c r="C114" s="126">
        <v>42.5</v>
      </c>
      <c r="D114" s="14">
        <v>215</v>
      </c>
      <c r="E114" s="15">
        <v>252</v>
      </c>
      <c r="F114" s="131">
        <v>172</v>
      </c>
      <c r="G114" s="132">
        <v>204</v>
      </c>
      <c r="H114" s="129">
        <v>51</v>
      </c>
      <c r="I114" s="130">
        <v>225</v>
      </c>
    </row>
    <row r="115" spans="1:9">
      <c r="A115" s="58">
        <v>20</v>
      </c>
      <c r="B115" s="125">
        <v>65.5</v>
      </c>
      <c r="C115" s="126">
        <v>42.5</v>
      </c>
      <c r="D115" s="14">
        <v>220</v>
      </c>
      <c r="E115" s="15">
        <v>252</v>
      </c>
      <c r="F115" s="131">
        <v>126</v>
      </c>
      <c r="G115" s="132">
        <v>204</v>
      </c>
      <c r="H115" s="129">
        <v>39</v>
      </c>
      <c r="I115" s="130">
        <v>229</v>
      </c>
    </row>
    <row r="116" spans="1:9">
      <c r="A116" s="58">
        <v>21</v>
      </c>
      <c r="B116" s="125">
        <v>92.5</v>
      </c>
      <c r="C116" s="126">
        <v>42.5</v>
      </c>
      <c r="D116" s="14">
        <v>174</v>
      </c>
      <c r="E116" s="15">
        <v>252</v>
      </c>
      <c r="F116" s="131">
        <v>145</v>
      </c>
      <c r="G116" s="132">
        <v>204</v>
      </c>
      <c r="H116" s="129">
        <v>60</v>
      </c>
      <c r="I116" s="130">
        <v>229</v>
      </c>
    </row>
    <row r="117" spans="1:9">
      <c r="A117" s="58">
        <v>22</v>
      </c>
      <c r="B117" s="125">
        <v>88.5</v>
      </c>
      <c r="C117" s="126">
        <v>42.5</v>
      </c>
      <c r="D117" s="14">
        <v>183</v>
      </c>
      <c r="E117" s="15">
        <v>252</v>
      </c>
      <c r="F117" s="131">
        <v>135</v>
      </c>
      <c r="G117" s="132">
        <v>204</v>
      </c>
      <c r="H117" s="129">
        <v>57</v>
      </c>
      <c r="I117" s="130">
        <v>229</v>
      </c>
    </row>
    <row r="118" spans="1:9">
      <c r="A118" s="58">
        <v>23</v>
      </c>
      <c r="B118" s="125">
        <v>96.5</v>
      </c>
      <c r="C118" s="126">
        <v>42.5</v>
      </c>
      <c r="D118" s="14">
        <v>210</v>
      </c>
      <c r="E118" s="15">
        <v>252</v>
      </c>
      <c r="F118" s="131">
        <v>139</v>
      </c>
      <c r="G118" s="132">
        <v>221</v>
      </c>
      <c r="H118" s="129">
        <v>41</v>
      </c>
      <c r="I118" s="130">
        <v>229</v>
      </c>
    </row>
    <row r="119" spans="1:9">
      <c r="A119" s="58">
        <v>24</v>
      </c>
      <c r="B119" s="125">
        <v>107.5</v>
      </c>
      <c r="C119" s="126">
        <v>42.5</v>
      </c>
      <c r="D119" s="14">
        <v>169</v>
      </c>
      <c r="E119" s="15">
        <v>252</v>
      </c>
      <c r="F119" s="131">
        <v>75</v>
      </c>
      <c r="G119" s="132">
        <v>221</v>
      </c>
      <c r="H119" s="129">
        <v>25</v>
      </c>
      <c r="I119" s="130">
        <v>229</v>
      </c>
    </row>
    <row r="120" spans="1:9">
      <c r="A120" s="58">
        <v>25</v>
      </c>
      <c r="B120" s="125">
        <v>65.5</v>
      </c>
      <c r="C120" s="126">
        <v>146</v>
      </c>
      <c r="D120" s="14">
        <v>192</v>
      </c>
      <c r="E120" s="15">
        <v>252</v>
      </c>
      <c r="F120" s="131">
        <v>89</v>
      </c>
      <c r="G120" s="132">
        <v>221</v>
      </c>
      <c r="H120" s="129">
        <v>58</v>
      </c>
      <c r="I120" s="130">
        <v>232</v>
      </c>
    </row>
    <row r="121" spans="1:9">
      <c r="A121" s="58">
        <v>26</v>
      </c>
      <c r="B121" s="125">
        <v>121.6</v>
      </c>
      <c r="C121" s="126">
        <v>214</v>
      </c>
      <c r="D121" s="14">
        <v>275</v>
      </c>
      <c r="E121" s="15">
        <v>252</v>
      </c>
      <c r="F121" s="131">
        <v>84</v>
      </c>
      <c r="G121" s="132">
        <v>221</v>
      </c>
      <c r="H121" s="129">
        <v>38</v>
      </c>
      <c r="I121" s="130">
        <v>232</v>
      </c>
    </row>
    <row r="122" spans="1:9">
      <c r="A122" s="58">
        <v>27</v>
      </c>
      <c r="B122" s="125">
        <v>122.3</v>
      </c>
      <c r="C122" s="126">
        <v>197</v>
      </c>
      <c r="D122" s="14">
        <v>223</v>
      </c>
      <c r="E122" s="15">
        <v>204</v>
      </c>
      <c r="F122" s="131">
        <v>99</v>
      </c>
      <c r="G122" s="132">
        <v>221</v>
      </c>
      <c r="H122" s="129">
        <v>24</v>
      </c>
      <c r="I122" s="130">
        <v>229</v>
      </c>
    </row>
    <row r="123" spans="1:9">
      <c r="A123" s="58">
        <v>28</v>
      </c>
      <c r="B123" s="125">
        <v>162.69999999999999</v>
      </c>
      <c r="C123" s="126">
        <v>196</v>
      </c>
      <c r="D123" s="14">
        <v>232</v>
      </c>
      <c r="E123" s="15">
        <v>204</v>
      </c>
      <c r="F123" s="131">
        <v>45</v>
      </c>
      <c r="G123" s="132">
        <v>243</v>
      </c>
      <c r="H123" s="129">
        <v>64</v>
      </c>
      <c r="I123" s="130">
        <v>229</v>
      </c>
    </row>
    <row r="124" spans="1:9">
      <c r="A124" s="58">
        <v>29</v>
      </c>
      <c r="B124" s="125">
        <v>159</v>
      </c>
      <c r="C124" s="126">
        <v>196</v>
      </c>
      <c r="D124" s="14">
        <v>200</v>
      </c>
      <c r="E124" s="15">
        <v>204</v>
      </c>
      <c r="F124" s="131">
        <v>77</v>
      </c>
      <c r="G124" s="132">
        <v>221</v>
      </c>
      <c r="H124" s="129">
        <v>78</v>
      </c>
      <c r="I124" s="130">
        <v>229</v>
      </c>
    </row>
    <row r="125" spans="1:9">
      <c r="A125" s="58">
        <v>30</v>
      </c>
      <c r="B125" s="125">
        <v>249</v>
      </c>
      <c r="C125" s="126">
        <v>196</v>
      </c>
      <c r="D125" s="14">
        <v>218</v>
      </c>
      <c r="E125" s="15">
        <v>204</v>
      </c>
      <c r="F125" s="131">
        <v>101</v>
      </c>
      <c r="G125" s="132">
        <v>231</v>
      </c>
      <c r="H125" s="129">
        <v>45</v>
      </c>
      <c r="I125" s="130">
        <v>229</v>
      </c>
    </row>
    <row r="126" spans="1:9" ht="15" thickBot="1">
      <c r="A126" s="60">
        <v>31</v>
      </c>
      <c r="B126" s="56"/>
      <c r="C126" s="34"/>
      <c r="D126" s="16">
        <v>211</v>
      </c>
      <c r="E126" s="17">
        <v>229</v>
      </c>
      <c r="F126" s="35"/>
      <c r="G126" s="36"/>
      <c r="H126" s="133">
        <v>55</v>
      </c>
      <c r="I126" s="134">
        <v>229</v>
      </c>
    </row>
    <row r="127" spans="1:9">
      <c r="B127" s="84"/>
      <c r="C127" s="84"/>
      <c r="D127" s="84"/>
      <c r="E127" s="84"/>
      <c r="F127" s="84"/>
      <c r="G127" s="84"/>
      <c r="H127" s="84"/>
      <c r="I127" s="84"/>
    </row>
    <row r="128" spans="1:9">
      <c r="A128" s="37" t="s">
        <v>5</v>
      </c>
      <c r="B128" s="85">
        <f>AVERAGE(B96:B126)</f>
        <v>91.97</v>
      </c>
      <c r="C128" s="85">
        <f t="shared" ref="C128:I128" si="2">AVERAGE(C96:C126)</f>
        <v>72.166666666666671</v>
      </c>
      <c r="D128" s="86">
        <f t="shared" si="2"/>
        <v>207.70967741935485</v>
      </c>
      <c r="E128" s="86">
        <f t="shared" si="2"/>
        <v>207.45161290322579</v>
      </c>
      <c r="F128" s="85">
        <f t="shared" si="2"/>
        <v>163.56666666666666</v>
      </c>
      <c r="G128" s="85">
        <f t="shared" si="2"/>
        <v>213.76666666666668</v>
      </c>
      <c r="H128" s="86">
        <f t="shared" si="2"/>
        <v>56</v>
      </c>
      <c r="I128" s="86">
        <f t="shared" si="2"/>
        <v>234.29032258064515</v>
      </c>
    </row>
  </sheetData>
  <mergeCells count="25">
    <mergeCell ref="B93:I93"/>
    <mergeCell ref="B94:C94"/>
    <mergeCell ref="D94:E94"/>
    <mergeCell ref="F94:G94"/>
    <mergeCell ref="H94:I94"/>
    <mergeCell ref="B47:I47"/>
    <mergeCell ref="J47:Q47"/>
    <mergeCell ref="B48:C48"/>
    <mergeCell ref="D48:E48"/>
    <mergeCell ref="F48:G48"/>
    <mergeCell ref="H48:I48"/>
    <mergeCell ref="J48:K48"/>
    <mergeCell ref="L48:M48"/>
    <mergeCell ref="N48:O48"/>
    <mergeCell ref="P48:Q48"/>
    <mergeCell ref="B2:C2"/>
    <mergeCell ref="D2:E2"/>
    <mergeCell ref="F2:G2"/>
    <mergeCell ref="H2:I2"/>
    <mergeCell ref="B1:I1"/>
    <mergeCell ref="J1:Q1"/>
    <mergeCell ref="J2:K2"/>
    <mergeCell ref="L2:M2"/>
    <mergeCell ref="N2:O2"/>
    <mergeCell ref="P2:Q2"/>
  </mergeCells>
  <pageMargins left="0.7" right="0.7" top="0.75" bottom="0.75" header="0.3" footer="0.3"/>
  <pageSetup orientation="portrait" r:id="rId1"/>
  <headerFooter>
    <oddHeader>&amp;CDAILY AVERAGES
 FOR SPRING RUN-OFF MONTHS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1CCD8B0C71B74EB57F68681DD03E21" ma:contentTypeVersion="13" ma:contentTypeDescription="Create a new document." ma:contentTypeScope="" ma:versionID="8907d708c65b3c2cf71acd110b6bc2c7">
  <xsd:schema xmlns:xsd="http://www.w3.org/2001/XMLSchema" xmlns:xs="http://www.w3.org/2001/XMLSchema" xmlns:p="http://schemas.microsoft.com/office/2006/metadata/properties" xmlns:ns2="60bca569-cc1a-49be-a85f-91d0cb11e3d9" xmlns:ns3="dab478ca-0c17-434a-9da2-233a614e288d" targetNamespace="http://schemas.microsoft.com/office/2006/metadata/properties" ma:root="true" ma:fieldsID="522673a0a031d7e998070a5c7be9a08f" ns2:_="" ns3:_="">
    <xsd:import namespace="60bca569-cc1a-49be-a85f-91d0cb11e3d9"/>
    <xsd:import namespace="dab478ca-0c17-434a-9da2-233a614e28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ca569-cc1a-49be-a85f-91d0cb11e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478ca-0c17-434a-9da2-233a614e288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BA3F92-0A21-48AA-B15E-448188E5BFA8}"/>
</file>

<file path=customXml/itemProps2.xml><?xml version="1.0" encoding="utf-8"?>
<ds:datastoreItem xmlns:ds="http://schemas.openxmlformats.org/officeDocument/2006/customXml" ds:itemID="{6304DBE0-CF22-45DF-8AA5-60C3BDC6DD79}"/>
</file>

<file path=customXml/itemProps3.xml><?xml version="1.0" encoding="utf-8"?>
<ds:datastoreItem xmlns:ds="http://schemas.openxmlformats.org/officeDocument/2006/customXml" ds:itemID="{C3983247-D85F-4515-AC6D-B4EEAAF8AC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TCW Dam</dc:creator>
  <cp:lastModifiedBy>Mike Berry</cp:lastModifiedBy>
  <cp:lastPrinted>2021-10-12T19:25:17Z</cp:lastPrinted>
  <dcterms:created xsi:type="dcterms:W3CDTF">2021-10-11T17:53:23Z</dcterms:created>
  <dcterms:modified xsi:type="dcterms:W3CDTF">2021-10-12T19:26:28Z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0x010100721CCD8B0C71B74EB57F68681DD03E21</vt:lpwstr>
  </property>
</Properties>
</file>